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36.16.144\fs_l\13509500___浪岡教育課\！03社教チーム（2015以降）\HP修正\中世の館\202309利用料金使用許可等様式\"/>
    </mc:Choice>
  </mc:AlternateContent>
  <bookViews>
    <workbookView xWindow="0" yWindow="0" windowWidth="20490" windowHeight="7500" activeTab="1"/>
  </bookViews>
  <sheets>
    <sheet name="使用許可申請" sheetId="1" r:id="rId1"/>
    <sheet name="使用料等計算シート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9" i="2" l="1"/>
  <c r="K17" i="2" s="1"/>
  <c r="Z11" i="2"/>
  <c r="Z12" i="2"/>
  <c r="Z13" i="2"/>
  <c r="Z14" i="2"/>
  <c r="Z15" i="2"/>
  <c r="Z16" i="2"/>
  <c r="Z17" i="2"/>
  <c r="Z9" i="2" l="1"/>
  <c r="AO9" i="2"/>
  <c r="Z10" i="2"/>
  <c r="AO10" i="2"/>
  <c r="AO11" i="2"/>
  <c r="AO12" i="2"/>
  <c r="AO13" i="2"/>
  <c r="AO14" i="2"/>
  <c r="K15" i="2"/>
  <c r="AO15" i="2"/>
  <c r="AO16" i="2"/>
  <c r="AO17" i="2"/>
  <c r="Z18" i="2"/>
  <c r="AO18" i="2"/>
  <c r="T32" i="1" l="1"/>
  <c r="T28" i="1"/>
  <c r="K18" i="2" l="1"/>
</calcChain>
</file>

<file path=xl/sharedStrings.xml><?xml version="1.0" encoding="utf-8"?>
<sst xmlns="http://schemas.openxmlformats.org/spreadsheetml/2006/main" count="235" uniqueCount="118">
  <si>
    <t>許可番号</t>
    <rPh sb="0" eb="2">
      <t>キョカ</t>
    </rPh>
    <rPh sb="2" eb="4">
      <t>バンゴウ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</si>
  <si>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</si>
  <si>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</si>
  <si>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中世の館使用許可申請書</t>
    <rPh sb="0" eb="2">
      <t>チュウセイ</t>
    </rPh>
    <rPh sb="3" eb="4">
      <t>ヤカタ</t>
    </rPh>
    <rPh sb="4" eb="6">
      <t>シヨウ</t>
    </rPh>
    <rPh sb="6" eb="8">
      <t>キョカ</t>
    </rPh>
    <rPh sb="8" eb="11">
      <t>シンセイショ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</si>
  <si>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</si>
  <si>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</si>
  <si>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</si>
  <si>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 xml:space="preserve"> 青森市中世の館　館長</t>
    <rPh sb="1" eb="4">
      <t>アオモリシ</t>
    </rPh>
    <rPh sb="4" eb="6">
      <t>チュウセイ</t>
    </rPh>
    <rPh sb="7" eb="8">
      <t>ヤカタ</t>
    </rPh>
    <rPh sb="9" eb="11">
      <t>カンチョウ</t>
    </rPh>
    <phoneticPr fontId="4"/>
  </si>
  <si>
    <t>様</t>
    <rPh sb="0" eb="1">
      <t>サマ</t>
    </rPh>
    <phoneticPr fontId="4"/>
  </si>
  <si>
    <t>申請者</t>
    <rPh sb="0" eb="3">
      <t>シンセイシャ</t>
    </rPh>
    <phoneticPr fontId="4"/>
  </si>
  <si>
    <t>住 所</t>
    <rPh sb="0" eb="1">
      <t>ジュウ</t>
    </rPh>
    <rPh sb="2" eb="3">
      <t>ショ</t>
    </rPh>
    <phoneticPr fontId="4"/>
  </si>
  <si>
    <t>（団体の場合は所在地）</t>
  </si>
  <si>
    <t>氏 名</t>
    <rPh sb="0" eb="1">
      <t>シ</t>
    </rPh>
    <rPh sb="2" eb="3">
      <t>メイ</t>
    </rPh>
    <phoneticPr fontId="4"/>
  </si>
  <si>
    <t>印</t>
    <rPh sb="0" eb="1">
      <t>イン</t>
    </rPh>
    <phoneticPr fontId="4"/>
  </si>
  <si>
    <t>（団体の場合は名称及び代表者名）</t>
    <phoneticPr fontId="4"/>
  </si>
  <si>
    <t>電 話</t>
    <rPh sb="0" eb="1">
      <t>デン</t>
    </rPh>
    <rPh sb="2" eb="3">
      <t>ハナシ</t>
    </rPh>
    <phoneticPr fontId="4"/>
  </si>
  <si>
    <t>記</t>
    <rPh sb="0" eb="1">
      <t>キ</t>
    </rPh>
    <phoneticPr fontId="4"/>
  </si>
  <si>
    <t>使　用　目　的</t>
    <rPh sb="0" eb="1">
      <t>ツカ</t>
    </rPh>
    <rPh sb="2" eb="3">
      <t>ヨウ</t>
    </rPh>
    <rPh sb="4" eb="5">
      <t>メ</t>
    </rPh>
    <rPh sb="6" eb="7">
      <t>マト</t>
    </rPh>
    <phoneticPr fontId="4"/>
  </si>
  <si>
    <t>使用年月日</t>
    <rPh sb="0" eb="2">
      <t>シヨウ</t>
    </rPh>
    <rPh sb="2" eb="5">
      <t>ネンガッピ</t>
    </rPh>
    <phoneticPr fontId="4"/>
  </si>
  <si>
    <t>曜日</t>
    <rPh sb="0" eb="2">
      <t>ヨウビ</t>
    </rPh>
    <phoneticPr fontId="4"/>
  </si>
  <si>
    <t>使用箇所名</t>
    <rPh sb="0" eb="2">
      <t>シヨウ</t>
    </rPh>
    <rPh sb="2" eb="4">
      <t>カショ</t>
    </rPh>
    <rPh sb="4" eb="5">
      <t>メイ</t>
    </rPh>
    <phoneticPr fontId="4"/>
  </si>
  <si>
    <t>使 用 時 間</t>
    <rPh sb="0" eb="1">
      <t>ツカ</t>
    </rPh>
    <rPh sb="2" eb="3">
      <t>ヨウ</t>
    </rPh>
    <rPh sb="4" eb="5">
      <t>トキ</t>
    </rPh>
    <rPh sb="6" eb="7">
      <t>アイダ</t>
    </rPh>
    <phoneticPr fontId="4"/>
  </si>
  <si>
    <t>使　用　料</t>
    <rPh sb="0" eb="1">
      <t>ツカ</t>
    </rPh>
    <rPh sb="2" eb="3">
      <t>ヨウ</t>
    </rPh>
    <rPh sb="4" eb="5">
      <t>リョウ</t>
    </rPh>
    <phoneticPr fontId="4"/>
  </si>
  <si>
    <t>～</t>
    <phoneticPr fontId="4"/>
  </si>
  <si>
    <t>円</t>
    <rPh sb="0" eb="1">
      <t>エン</t>
    </rPh>
    <phoneticPr fontId="4"/>
  </si>
  <si>
    <t>開演・終演時間</t>
    <rPh sb="0" eb="2">
      <t>カイエン</t>
    </rPh>
    <rPh sb="3" eb="5">
      <t>シュウエン</t>
    </rPh>
    <rPh sb="5" eb="7">
      <t>ジカン</t>
    </rPh>
    <phoneticPr fontId="4"/>
  </si>
  <si>
    <t>開演</t>
    <rPh sb="0" eb="2">
      <t>カイエン</t>
    </rPh>
    <phoneticPr fontId="4"/>
  </si>
  <si>
    <t>・</t>
    <phoneticPr fontId="4"/>
  </si>
  <si>
    <t>終演</t>
    <rPh sb="0" eb="2">
      <t>シュウエン</t>
    </rPh>
    <phoneticPr fontId="4"/>
  </si>
  <si>
    <t>小　　計</t>
    <rPh sb="0" eb="1">
      <t>ショウ</t>
    </rPh>
    <rPh sb="3" eb="4">
      <t>ケイ</t>
    </rPh>
    <phoneticPr fontId="4"/>
  </si>
  <si>
    <t>参 集 人 員</t>
    <rPh sb="0" eb="1">
      <t>サン</t>
    </rPh>
    <rPh sb="2" eb="3">
      <t>シュウ</t>
    </rPh>
    <rPh sb="4" eb="5">
      <t>ヒト</t>
    </rPh>
    <rPh sb="6" eb="7">
      <t>イン</t>
    </rPh>
    <phoneticPr fontId="4"/>
  </si>
  <si>
    <t>人</t>
    <rPh sb="0" eb="1">
      <t>ニン</t>
    </rPh>
    <phoneticPr fontId="4"/>
  </si>
  <si>
    <t>料 金 体 系</t>
    <rPh sb="0" eb="1">
      <t>リョウ</t>
    </rPh>
    <rPh sb="2" eb="3">
      <t>キン</t>
    </rPh>
    <rPh sb="4" eb="5">
      <t>カラダ</t>
    </rPh>
    <rPh sb="6" eb="7">
      <t>ケイ</t>
    </rPh>
    <phoneticPr fontId="4"/>
  </si>
  <si>
    <t>通常</t>
    <phoneticPr fontId="4"/>
  </si>
  <si>
    <t>割増</t>
    <phoneticPr fontId="4"/>
  </si>
  <si>
    <t>舞台責任者</t>
    <rPh sb="0" eb="2">
      <t>ブタイ</t>
    </rPh>
    <rPh sb="2" eb="5">
      <t>セキニンシャ</t>
    </rPh>
    <phoneticPr fontId="4"/>
  </si>
  <si>
    <t>適用後の金額</t>
    <rPh sb="0" eb="2">
      <t>テキヨウ</t>
    </rPh>
    <rPh sb="2" eb="3">
      <t>ゴ</t>
    </rPh>
    <rPh sb="4" eb="6">
      <t>キンガク</t>
    </rPh>
    <phoneticPr fontId="4"/>
  </si>
  <si>
    <t>(A)</t>
    <phoneticPr fontId="4"/>
  </si>
  <si>
    <t>打合せ日時</t>
    <rPh sb="0" eb="2">
      <t>ウチアワ</t>
    </rPh>
    <rPh sb="3" eb="5">
      <t>ニチジ</t>
    </rPh>
    <phoneticPr fontId="4"/>
  </si>
  <si>
    <r>
      <t>附属設備等使用料</t>
    </r>
    <r>
      <rPr>
        <sz val="11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※免除の場合は請求なし</t>
    </r>
    <rPh sb="0" eb="2">
      <t>フゾク</t>
    </rPh>
    <rPh sb="2" eb="5">
      <t>セツビトウ</t>
    </rPh>
    <rPh sb="5" eb="8">
      <t>シヨウリョウ</t>
    </rPh>
    <phoneticPr fontId="4"/>
  </si>
  <si>
    <t>(B)</t>
    <phoneticPr fontId="4"/>
  </si>
  <si>
    <t>特別の設備及び搬入
する特殊な物件など</t>
    <rPh sb="0" eb="2">
      <t>トクベツ</t>
    </rPh>
    <rPh sb="3" eb="5">
      <t>セツビ</t>
    </rPh>
    <rPh sb="5" eb="6">
      <t>オヨ</t>
    </rPh>
    <rPh sb="7" eb="9">
      <t>ハンニュウ</t>
    </rPh>
    <rPh sb="12" eb="14">
      <t>トクシュ</t>
    </rPh>
    <rPh sb="15" eb="17">
      <t>ブッケン</t>
    </rPh>
    <phoneticPr fontId="4"/>
  </si>
  <si>
    <t>合    計</t>
    <rPh sb="0" eb="1">
      <t>ゴウ</t>
    </rPh>
    <rPh sb="5" eb="6">
      <t>ケイ</t>
    </rPh>
    <phoneticPr fontId="4"/>
  </si>
  <si>
    <t>(A+B)</t>
    <phoneticPr fontId="4"/>
  </si>
  <si>
    <t>＜中世の館 使用欄＞</t>
    <rPh sb="1" eb="3">
      <t>チュウセイ</t>
    </rPh>
    <rPh sb="4" eb="5">
      <t>ヤカタ</t>
    </rPh>
    <rPh sb="6" eb="8">
      <t>シヨウ</t>
    </rPh>
    <rPh sb="8" eb="9">
      <t>ラン</t>
    </rPh>
    <phoneticPr fontId="4"/>
  </si>
  <si>
    <t>許可書発行日</t>
    <rPh sb="0" eb="3">
      <t>キョカショ</t>
    </rPh>
    <rPh sb="3" eb="6">
      <t>ハッコウビ</t>
    </rPh>
    <phoneticPr fontId="4"/>
  </si>
  <si>
    <t>館　長</t>
    <rPh sb="0" eb="1">
      <t>カン</t>
    </rPh>
    <rPh sb="2" eb="3">
      <t>チョウ</t>
    </rPh>
    <phoneticPr fontId="4"/>
  </si>
  <si>
    <t>補　佐</t>
    <rPh sb="0" eb="1">
      <t>タスク</t>
    </rPh>
    <rPh sb="2" eb="3">
      <t>サ</t>
    </rPh>
    <phoneticPr fontId="4"/>
  </si>
  <si>
    <t>事　務</t>
    <rPh sb="0" eb="1">
      <t>コト</t>
    </rPh>
    <rPh sb="2" eb="3">
      <t>ツトム</t>
    </rPh>
    <phoneticPr fontId="4"/>
  </si>
  <si>
    <t>付属設備使用料（小計）</t>
    <phoneticPr fontId="4"/>
  </si>
  <si>
    <t>持込器具
（1ｋＷ）</t>
    <rPh sb="0" eb="2">
      <t>モチコミ</t>
    </rPh>
    <rPh sb="2" eb="4">
      <t>キグ</t>
    </rPh>
    <phoneticPr fontId="4"/>
  </si>
  <si>
    <t>合　　　計</t>
    <rPh sb="0" eb="1">
      <t>ゴウ</t>
    </rPh>
    <rPh sb="4" eb="5">
      <t>ケイ</t>
    </rPh>
    <phoneticPr fontId="4"/>
  </si>
  <si>
    <t>展示パネル
(※)</t>
    <rPh sb="0" eb="2">
      <t>テンジ</t>
    </rPh>
    <phoneticPr fontId="4"/>
  </si>
  <si>
    <t>指揮者用
譜 面 台</t>
    <rPh sb="0" eb="3">
      <t>シキシャ</t>
    </rPh>
    <rPh sb="3" eb="4">
      <t>ヨウ</t>
    </rPh>
    <rPh sb="5" eb="6">
      <t>フ</t>
    </rPh>
    <rPh sb="7" eb="8">
      <t>メン</t>
    </rPh>
    <rPh sb="9" eb="10">
      <t>ダイ</t>
    </rPh>
    <phoneticPr fontId="4"/>
  </si>
  <si>
    <t>付属設備使用料（小計）</t>
    <rPh sb="0" eb="2">
      <t>フゾク</t>
    </rPh>
    <rPh sb="2" eb="4">
      <t>セツビ</t>
    </rPh>
    <rPh sb="4" eb="6">
      <t>シヨウ</t>
    </rPh>
    <rPh sb="6" eb="7">
      <t>リョウ</t>
    </rPh>
    <rPh sb="8" eb="9">
      <t>ショウ</t>
    </rPh>
    <rPh sb="9" eb="10">
      <t>ケイ</t>
    </rPh>
    <phoneticPr fontId="4"/>
  </si>
  <si>
    <t>16ｍｍ
映写機</t>
    <rPh sb="5" eb="8">
      <t>エイシャキ</t>
    </rPh>
    <phoneticPr fontId="4"/>
  </si>
  <si>
    <t>箱足(※)</t>
    <rPh sb="0" eb="1">
      <t>ハコ</t>
    </rPh>
    <rPh sb="1" eb="2">
      <t>アシ</t>
    </rPh>
    <phoneticPr fontId="4"/>
  </si>
  <si>
    <t>通常･割増 適用後の金額</t>
    <rPh sb="0" eb="2">
      <t>ツウジョウ</t>
    </rPh>
    <rPh sb="3" eb="5">
      <t>ワリマシ</t>
    </rPh>
    <rPh sb="6" eb="8">
      <t>テキヨウ</t>
    </rPh>
    <rPh sb="8" eb="9">
      <t>ゴ</t>
    </rPh>
    <rPh sb="10" eb="12">
      <t>キンガク</t>
    </rPh>
    <phoneticPr fontId="4"/>
  </si>
  <si>
    <t>プロジェクター</t>
    <phoneticPr fontId="4"/>
  </si>
  <si>
    <t>平台(※)</t>
    <rPh sb="0" eb="1">
      <t>ヒラ</t>
    </rPh>
    <rPh sb="1" eb="2">
      <t>ダイ</t>
    </rPh>
    <phoneticPr fontId="4"/>
  </si>
  <si>
    <t>施設使用料（小計）</t>
    <rPh sb="0" eb="1">
      <t>シ</t>
    </rPh>
    <rPh sb="1" eb="2">
      <t>セツ</t>
    </rPh>
    <rPh sb="2" eb="3">
      <t>ツカ</t>
    </rPh>
    <rPh sb="3" eb="4">
      <t>ヨウ</t>
    </rPh>
    <rPh sb="4" eb="5">
      <t>リョウ</t>
    </rPh>
    <rPh sb="6" eb="7">
      <t>ショウ</t>
    </rPh>
    <rPh sb="7" eb="8">
      <t>ケイ</t>
    </rPh>
    <phoneticPr fontId="4"/>
  </si>
  <si>
    <t>ピアノ</t>
    <phoneticPr fontId="4"/>
  </si>
  <si>
    <t>スクリーン</t>
    <phoneticPr fontId="4"/>
  </si>
  <si>
    <t>城跡案内所ホール</t>
    <rPh sb="0" eb="2">
      <t>シロアト</t>
    </rPh>
    <rPh sb="2" eb="5">
      <t>アンナイショ</t>
    </rPh>
    <phoneticPr fontId="4"/>
  </si>
  <si>
    <t>音響一式</t>
    <rPh sb="0" eb="2">
      <t>オンキョウ</t>
    </rPh>
    <rPh sb="2" eb="4">
      <t>イッシキ</t>
    </rPh>
    <phoneticPr fontId="4"/>
  </si>
  <si>
    <t>司会者台</t>
    <rPh sb="0" eb="3">
      <t>シカイシャ</t>
    </rPh>
    <rPh sb="3" eb="4">
      <t>ダイ</t>
    </rPh>
    <phoneticPr fontId="4"/>
  </si>
  <si>
    <t>研　修　室</t>
    <rPh sb="0" eb="1">
      <t>ケン</t>
    </rPh>
    <rPh sb="2" eb="3">
      <t>オサム</t>
    </rPh>
    <rPh sb="4" eb="5">
      <t>シツ</t>
    </rPh>
    <phoneticPr fontId="4"/>
  </si>
  <si>
    <t>照明一式</t>
    <rPh sb="0" eb="2">
      <t>ショウメイ</t>
    </rPh>
    <rPh sb="2" eb="4">
      <t>イッシキ</t>
    </rPh>
    <phoneticPr fontId="4"/>
  </si>
  <si>
    <t>演　台
(脇台付)</t>
    <rPh sb="0" eb="1">
      <t>エン</t>
    </rPh>
    <rPh sb="2" eb="3">
      <t>ダイ</t>
    </rPh>
    <rPh sb="5" eb="6">
      <t>ワキ</t>
    </rPh>
    <rPh sb="6" eb="7">
      <t>ダイ</t>
    </rPh>
    <rPh sb="7" eb="8">
      <t>ツキ</t>
    </rPh>
    <phoneticPr fontId="4"/>
  </si>
  <si>
    <t>湯　沸　室</t>
    <rPh sb="0" eb="1">
      <t>ユ</t>
    </rPh>
    <rPh sb="2" eb="3">
      <t>フツ</t>
    </rPh>
    <rPh sb="4" eb="5">
      <t>シツ</t>
    </rPh>
    <phoneticPr fontId="4"/>
  </si>
  <si>
    <t>上　敷</t>
    <rPh sb="0" eb="1">
      <t>ウエ</t>
    </rPh>
    <rPh sb="2" eb="3">
      <t>シ</t>
    </rPh>
    <phoneticPr fontId="4"/>
  </si>
  <si>
    <t>音響
反射板</t>
    <rPh sb="0" eb="2">
      <t>オンキョウ</t>
    </rPh>
    <rPh sb="3" eb="5">
      <t>ハンシャ</t>
    </rPh>
    <rPh sb="5" eb="6">
      <t>バン</t>
    </rPh>
    <phoneticPr fontId="4"/>
  </si>
  <si>
    <t>控　　　室</t>
    <rPh sb="0" eb="1">
      <t>ヒカエ</t>
    </rPh>
    <rPh sb="4" eb="5">
      <t>シツ</t>
    </rPh>
    <phoneticPr fontId="4"/>
  </si>
  <si>
    <t>毛せん</t>
    <rPh sb="0" eb="1">
      <t>モウ</t>
    </rPh>
    <phoneticPr fontId="4"/>
  </si>
  <si>
    <t>テーブル(※)</t>
    <phoneticPr fontId="4"/>
  </si>
  <si>
    <t>舞　　　台</t>
    <rPh sb="0" eb="1">
      <t>マイ</t>
    </rPh>
    <rPh sb="4" eb="5">
      <t>ダイ</t>
    </rPh>
    <phoneticPr fontId="4"/>
  </si>
  <si>
    <t>地　絣</t>
    <rPh sb="0" eb="1">
      <t>チ</t>
    </rPh>
    <rPh sb="2" eb="3">
      <t>カスリ</t>
    </rPh>
    <phoneticPr fontId="4"/>
  </si>
  <si>
    <t>椅子(※)</t>
    <rPh sb="0" eb="1">
      <t>イ</t>
    </rPh>
    <rPh sb="1" eb="2">
      <t>コ</t>
    </rPh>
    <phoneticPr fontId="4"/>
  </si>
  <si>
    <t>中世の館ホール</t>
    <rPh sb="0" eb="2">
      <t>チュウセイ</t>
    </rPh>
    <rPh sb="3" eb="4">
      <t>ヤカタ</t>
    </rPh>
    <phoneticPr fontId="4"/>
  </si>
  <si>
    <t>金　　額</t>
    <rPh sb="0" eb="1">
      <t>キン</t>
    </rPh>
    <rPh sb="3" eb="4">
      <t>ガク</t>
    </rPh>
    <phoneticPr fontId="4"/>
  </si>
  <si>
    <t>回数</t>
    <rPh sb="0" eb="2">
      <t>カイスウ</t>
    </rPh>
    <phoneticPr fontId="4"/>
  </si>
  <si>
    <t>料金@</t>
    <rPh sb="0" eb="2">
      <t>リョウキン</t>
    </rPh>
    <phoneticPr fontId="4"/>
  </si>
  <si>
    <t>借上数</t>
    <rPh sb="0" eb="2">
      <t>カリア</t>
    </rPh>
    <rPh sb="2" eb="3">
      <t>スウ</t>
    </rPh>
    <phoneticPr fontId="4"/>
  </si>
  <si>
    <t>設備名</t>
    <rPh sb="0" eb="2">
      <t>セツビ</t>
    </rPh>
    <rPh sb="2" eb="3">
      <t>メイ</t>
    </rPh>
    <phoneticPr fontId="4"/>
  </si>
  <si>
    <t>時　　間</t>
    <rPh sb="0" eb="1">
      <t>トキ</t>
    </rPh>
    <rPh sb="3" eb="4">
      <t>アイダ</t>
    </rPh>
    <phoneticPr fontId="4"/>
  </si>
  <si>
    <t>施設等名</t>
    <rPh sb="0" eb="2">
      <t>シセツ</t>
    </rPh>
    <rPh sb="2" eb="3">
      <t>トウ</t>
    </rPh>
    <rPh sb="3" eb="4">
      <t>メイ</t>
    </rPh>
    <phoneticPr fontId="4"/>
  </si>
  <si>
    <t>付属設備使用料内訳</t>
    <rPh sb="0" eb="2">
      <t>フゾク</t>
    </rPh>
    <rPh sb="2" eb="4">
      <t>セツビ</t>
    </rPh>
    <rPh sb="4" eb="6">
      <t>シヨウ</t>
    </rPh>
    <rPh sb="6" eb="7">
      <t>リョウ</t>
    </rPh>
    <rPh sb="7" eb="9">
      <t>ウチワケ</t>
    </rPh>
    <phoneticPr fontId="4"/>
  </si>
  <si>
    <t>中世の館使用料内訳</t>
    <rPh sb="0" eb="2">
      <t>チュウセイ</t>
    </rPh>
    <rPh sb="3" eb="4">
      <t>ヤカタ</t>
    </rPh>
    <rPh sb="4" eb="7">
      <t>シヨウリョウ</t>
    </rPh>
    <rPh sb="7" eb="9">
      <t>ウチワケ</t>
    </rPh>
    <phoneticPr fontId="4"/>
  </si>
  <si>
    <t>）</t>
    <phoneticPr fontId="4"/>
  </si>
  <si>
    <t>日分</t>
    <rPh sb="0" eb="1">
      <t>ヒ</t>
    </rPh>
    <rPh sb="1" eb="2">
      <t>ブン</t>
    </rPh>
    <phoneticPr fontId="4"/>
  </si>
  <si>
    <t>×</t>
    <phoneticPr fontId="4"/>
  </si>
  <si>
    <t>（</t>
    <phoneticPr fontId="4"/>
  </si>
  <si>
    <t>使用日</t>
    <rPh sb="0" eb="3">
      <t>シヨウビ</t>
    </rPh>
    <phoneticPr fontId="4"/>
  </si>
  <si>
    <t>人</t>
    <phoneticPr fontId="4"/>
  </si>
  <si>
    <t>参集人員</t>
    <rPh sb="0" eb="2">
      <t>サンシュウ</t>
    </rPh>
    <rPh sb="2" eb="4">
      <t>ジンイン</t>
    </rPh>
    <phoneticPr fontId="4"/>
  </si>
  <si>
    <t>終演</t>
    <phoneticPr fontId="4"/>
  </si>
  <si>
    <t>，</t>
    <phoneticPr fontId="4"/>
  </si>
  <si>
    <t>使用目的</t>
    <rPh sb="0" eb="2">
      <t>シヨウ</t>
    </rPh>
    <rPh sb="2" eb="4">
      <t>モクテキ</t>
    </rPh>
    <phoneticPr fontId="4"/>
  </si>
  <si>
    <t>電  話</t>
    <rPh sb="0" eb="1">
      <t>デン</t>
    </rPh>
    <rPh sb="3" eb="4">
      <t>ハナシ</t>
    </rPh>
    <phoneticPr fontId="4"/>
  </si>
  <si>
    <t>住　所</t>
    <rPh sb="0" eb="1">
      <t>ジュウ</t>
    </rPh>
    <rPh sb="2" eb="3">
      <t>ショ</t>
    </rPh>
    <phoneticPr fontId="4"/>
  </si>
  <si>
    <t>申請日</t>
    <rPh sb="0" eb="2">
      <t>シンセイ</t>
    </rPh>
    <rPh sb="2" eb="3">
      <t>ビ</t>
    </rPh>
    <phoneticPr fontId="4"/>
  </si>
  <si>
    <t>（代表者）</t>
    <rPh sb="1" eb="4">
      <t>ダイヒョウシャ</t>
    </rPh>
    <phoneticPr fontId="4"/>
  </si>
  <si>
    <r>
      <t>申請者名</t>
    </r>
    <r>
      <rPr>
        <sz val="9"/>
        <rFont val="ＭＳ ゴシック"/>
        <family val="3"/>
        <charset val="128"/>
      </rPr>
      <t xml:space="preserve">
（団体名）</t>
    </r>
    <rPh sb="6" eb="8">
      <t>ダンタイ</t>
    </rPh>
    <rPh sb="8" eb="9">
      <t>メイ</t>
    </rPh>
    <phoneticPr fontId="4"/>
  </si>
  <si>
    <t>中世の館施設使用料等計算シート</t>
    <rPh sb="0" eb="2">
      <t>チュウセイ</t>
    </rPh>
    <rPh sb="3" eb="4">
      <t>ヤカタ</t>
    </rPh>
    <rPh sb="4" eb="6">
      <t>シセツ</t>
    </rPh>
    <rPh sb="6" eb="8">
      <t>シヨウ</t>
    </rPh>
    <rPh sb="8" eb="9">
      <t>リョウ</t>
    </rPh>
    <rPh sb="9" eb="10">
      <t>トウ</t>
    </rPh>
    <rPh sb="10" eb="12">
      <t>ケイサン</t>
    </rPh>
    <phoneticPr fontId="4"/>
  </si>
  <si>
    <t>指揮者台</t>
    <rPh sb="0" eb="3">
      <t>シキシャ</t>
    </rPh>
    <rPh sb="3" eb="4">
      <t>ダイ</t>
    </rPh>
    <phoneticPr fontId="4"/>
  </si>
  <si>
    <t>令和</t>
    <rPh sb="0" eb="2">
      <t>レイワ</t>
    </rPh>
    <phoneticPr fontId="3"/>
  </si>
  <si>
    <t>[飲食の有無]</t>
    <rPh sb="1" eb="3">
      <t>インショク</t>
    </rPh>
    <rPh sb="4" eb="6">
      <t>ウム</t>
    </rPh>
    <phoneticPr fontId="21"/>
  </si>
  <si>
    <t>有</t>
    <rPh sb="0" eb="1">
      <t>アリ</t>
    </rPh>
    <phoneticPr fontId="21"/>
  </si>
  <si>
    <t>・</t>
    <phoneticPr fontId="21"/>
  </si>
  <si>
    <t>無</t>
    <rPh sb="0" eb="1">
      <t>ナ</t>
    </rPh>
    <phoneticPr fontId="21"/>
  </si>
  <si>
    <t>[マイク等使用詳細]</t>
    <rPh sb="7" eb="9">
      <t>ショウサイ</t>
    </rPh>
    <phoneticPr fontId="22"/>
  </si>
  <si>
    <r>
      <rPr>
        <sz val="11"/>
        <rFont val="ＭＳ 明朝"/>
        <family val="1"/>
        <charset val="128"/>
      </rPr>
      <t>：</t>
    </r>
    <phoneticPr fontId="4"/>
  </si>
  <si>
    <r>
      <rPr>
        <sz val="11"/>
        <rFont val="ＭＳ 明朝"/>
        <family val="1"/>
        <charset val="128"/>
      </rPr>
      <t>～</t>
    </r>
    <phoneticPr fontId="4"/>
  </si>
  <si>
    <r>
      <rPr>
        <sz val="12"/>
        <rFont val="ＭＳ 明朝"/>
        <family val="1"/>
        <charset val="128"/>
      </rPr>
      <t>：</t>
    </r>
    <phoneticPr fontId="4"/>
  </si>
  <si>
    <r>
      <rPr>
        <sz val="12"/>
        <rFont val="ＭＳ 明朝"/>
        <family val="1"/>
        <charset val="128"/>
      </rPr>
      <t>～</t>
    </r>
    <phoneticPr fontId="4"/>
  </si>
  <si>
    <t>　　　【使用時間区分】 午前(9:00-12:00)、午後(12:00-17:00)、夜間(17:00-22:00)の区分単位での使用となり、連続して使用することもできます。
　　　【回数の数え方】 付属設備の使用回数は、午前、午後、夜間それぞれを１回と数えます。但し、(※)付の設備は１日(9:00-22:00)を１回とします。</t>
    <rPh sb="4" eb="6">
      <t>シヨウ</t>
    </rPh>
    <rPh sb="6" eb="8">
      <t>ジカン</t>
    </rPh>
    <rPh sb="8" eb="10">
      <t>クブン</t>
    </rPh>
    <rPh sb="59" eb="61">
      <t>クブン</t>
    </rPh>
    <rPh sb="61" eb="63">
      <t>タンイ</t>
    </rPh>
    <rPh sb="65" eb="67">
      <t>シヨウ</t>
    </rPh>
    <rPh sb="105" eb="109">
      <t>シヨウカイスウ</t>
    </rPh>
    <rPh sb="132" eb="133">
      <t>タダ</t>
    </rPh>
    <rPh sb="140" eb="142">
      <t>セツビ</t>
    </rPh>
    <phoneticPr fontId="3"/>
  </si>
  <si>
    <t>使用許可申請書を記入する前に、この計算シートを使用日数分だけ作成してください。
後の申請書の記入を簡単にできます。
なお、使用料内訳が全く同じ日が２日以上継続する場合、日数分の回数を乗算することでシートの作成枚数を減らせます。</t>
    <rPh sb="8" eb="10">
      <t>キニュウ</t>
    </rPh>
    <rPh sb="12" eb="13">
      <t>マエ</t>
    </rPh>
    <rPh sb="30" eb="32">
      <t>サクセイ</t>
    </rPh>
    <rPh sb="40" eb="41">
      <t>ノチ</t>
    </rPh>
    <rPh sb="49" eb="51">
      <t>カンタン</t>
    </rPh>
    <rPh sb="77" eb="79">
      <t>ケイゾク</t>
    </rPh>
    <rPh sb="86" eb="87">
      <t>ブン</t>
    </rPh>
    <rPh sb="88" eb="90">
      <t>カイスウ</t>
    </rPh>
    <rPh sb="102" eb="104">
      <t>サクセイ</t>
    </rPh>
    <rPh sb="107" eb="108">
      <t>ヘ</t>
    </rPh>
    <phoneticPr fontId="4"/>
  </si>
  <si>
    <t>　下記のとおり、青森市中世の館の施設を使用したいので、申請します。</t>
    <rPh sb="1" eb="3">
      <t>カキ</t>
    </rPh>
    <rPh sb="8" eb="11">
      <t>アオモリシ</t>
    </rPh>
    <rPh sb="11" eb="13">
      <t>チュウセイ</t>
    </rPh>
    <rPh sb="14" eb="15">
      <t>ヤカタ</t>
    </rPh>
    <rPh sb="16" eb="18">
      <t>シセツ</t>
    </rPh>
    <rPh sb="19" eb="21">
      <t>シヨウ</t>
    </rPh>
    <rPh sb="27" eb="29">
      <t>シンセイ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</si>
</sst>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h:mm;@"/>
    <numFmt numFmtId="178" formatCode="#,##0_);[Red]\(#,##0\)"/>
    <numFmt numFmtId="179" formatCode="#,##0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Ｐ明朝"/>
      <family val="1"/>
      <charset val="128"/>
    </font>
    <font>
      <sz val="8"/>
      <color indexed="23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Century"/>
      <family val="1"/>
    </font>
    <font>
      <sz val="12"/>
      <name val="Century"/>
      <family val="1"/>
    </font>
    <font>
      <sz val="12"/>
      <name val="ＭＳ 明朝"/>
      <family val="1"/>
    </font>
    <font>
      <sz val="10"/>
      <name val="BIZ UDゴシック"/>
      <family val="3"/>
      <charset val="128"/>
    </font>
    <font>
      <sz val="12"/>
      <color rgb="FFFFFFCC"/>
      <name val="Century"/>
      <family val="1"/>
    </font>
    <font>
      <sz val="11"/>
      <color rgb="FFFFFFCC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lef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3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2" fillId="0" borderId="1" xfId="0" applyFont="1" applyBorder="1" applyAlignment="1"/>
    <xf numFmtId="0" fontId="2" fillId="0" borderId="0" xfId="0" applyFont="1" applyAlignment="1"/>
    <xf numFmtId="0" fontId="12" fillId="0" borderId="0" xfId="0" applyFont="1">
      <alignment vertical="center"/>
    </xf>
    <xf numFmtId="0" fontId="20" fillId="0" borderId="4" xfId="0" applyFont="1" applyBorder="1">
      <alignment vertical="center"/>
    </xf>
    <xf numFmtId="0" fontId="20" fillId="0" borderId="4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2" fillId="0" borderId="23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31" xfId="0" applyFont="1" applyBorder="1">
      <alignment vertical="center"/>
    </xf>
    <xf numFmtId="0" fontId="19" fillId="0" borderId="0" xfId="0" applyFont="1">
      <alignment vertical="center"/>
    </xf>
    <xf numFmtId="0" fontId="23" fillId="0" borderId="0" xfId="0" applyFont="1" applyAlignment="1">
      <alignment horizontal="center" vertical="center" shrinkToFit="1"/>
    </xf>
    <xf numFmtId="0" fontId="23" fillId="0" borderId="1" xfId="0" applyFont="1" applyBorder="1" applyAlignment="1">
      <alignment horizontal="center" shrinkToFit="1"/>
    </xf>
    <xf numFmtId="0" fontId="23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49" fontId="15" fillId="0" borderId="2" xfId="0" applyNumberFormat="1" applyFont="1" applyBorder="1" applyAlignment="1">
      <alignment vertical="top"/>
    </xf>
    <xf numFmtId="49" fontId="2" fillId="0" borderId="1" xfId="0" applyNumberFormat="1" applyFont="1" applyBorder="1">
      <alignment vertical="center"/>
    </xf>
    <xf numFmtId="0" fontId="17" fillId="0" borderId="13" xfId="0" applyFont="1" applyBorder="1" applyAlignment="1"/>
    <xf numFmtId="0" fontId="17" fillId="0" borderId="1" xfId="0" applyFont="1" applyBorder="1" applyAlignment="1"/>
    <xf numFmtId="0" fontId="17" fillId="0" borderId="1" xfId="0" applyFont="1" applyBorder="1" applyAlignment="1">
      <alignment wrapText="1"/>
    </xf>
    <xf numFmtId="0" fontId="17" fillId="0" borderId="0" xfId="0" applyFont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177" fontId="23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8" fontId="24" fillId="0" borderId="22" xfId="1" applyNumberFormat="1" applyFont="1" applyBorder="1" applyAlignment="1">
      <alignment horizontal="right" vertical="center"/>
    </xf>
    <xf numFmtId="178" fontId="24" fillId="0" borderId="13" xfId="1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8" fontId="27" fillId="2" borderId="22" xfId="0" applyNumberFormat="1" applyFont="1" applyFill="1" applyBorder="1" applyAlignment="1">
      <alignment horizontal="right" vertical="center"/>
    </xf>
    <xf numFmtId="178" fontId="27" fillId="2" borderId="13" xfId="0" applyNumberFormat="1" applyFont="1" applyFill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8" fontId="24" fillId="0" borderId="22" xfId="0" applyNumberFormat="1" applyFont="1" applyBorder="1" applyAlignment="1">
      <alignment horizontal="right" vertical="center"/>
    </xf>
    <xf numFmtId="178" fontId="24" fillId="0" borderId="1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77" fontId="24" fillId="0" borderId="24" xfId="0" applyNumberFormat="1" applyFont="1" applyBorder="1" applyAlignment="1">
      <alignment horizontal="center" vertical="center" wrapText="1"/>
    </xf>
    <xf numFmtId="177" fontId="24" fillId="0" borderId="25" xfId="0" applyNumberFormat="1" applyFont="1" applyBorder="1" applyAlignment="1">
      <alignment horizontal="center" vertical="center" wrapText="1"/>
    </xf>
    <xf numFmtId="177" fontId="24" fillId="0" borderId="26" xfId="0" applyNumberFormat="1" applyFont="1" applyBorder="1" applyAlignment="1">
      <alignment horizontal="center" vertical="center" wrapText="1"/>
    </xf>
    <xf numFmtId="178" fontId="24" fillId="0" borderId="12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177" fontId="23" fillId="0" borderId="13" xfId="0" applyNumberFormat="1" applyFont="1" applyBorder="1" applyAlignment="1">
      <alignment horizontal="center" vertical="center" shrinkToFit="1"/>
    </xf>
    <xf numFmtId="177" fontId="23" fillId="0" borderId="23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7" fontId="24" fillId="0" borderId="22" xfId="0" applyNumberFormat="1" applyFont="1" applyBorder="1" applyAlignment="1">
      <alignment horizontal="center" vertical="center" wrapText="1"/>
    </xf>
    <xf numFmtId="177" fontId="24" fillId="0" borderId="13" xfId="0" applyNumberFormat="1" applyFont="1" applyBorder="1" applyAlignment="1">
      <alignment horizontal="center" vertical="center" wrapText="1"/>
    </xf>
    <xf numFmtId="177" fontId="24" fillId="0" borderId="23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 textRotation="255" wrapText="1"/>
    </xf>
    <xf numFmtId="176" fontId="2" fillId="0" borderId="14" xfId="0" applyNumberFormat="1" applyFont="1" applyBorder="1" applyAlignment="1">
      <alignment vertical="center" textRotation="255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0" fillId="0" borderId="14" xfId="0" applyNumberForma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0" xfId="0" applyNumberFormat="1" applyFont="1" applyAlignment="1">
      <alignment vertical="top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77" fontId="24" fillId="0" borderId="1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179" fontId="24" fillId="0" borderId="1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7" fontId="24" fillId="0" borderId="13" xfId="0" applyNumberFormat="1" applyFont="1" applyBorder="1" applyAlignment="1">
      <alignment horizontal="center"/>
    </xf>
    <xf numFmtId="0" fontId="15" fillId="0" borderId="43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178" fontId="28" fillId="2" borderId="22" xfId="0" applyNumberFormat="1" applyFont="1" applyFill="1" applyBorder="1">
      <alignment vertical="center"/>
    </xf>
    <xf numFmtId="178" fontId="28" fillId="2" borderId="13" xfId="0" applyNumberFormat="1" applyFont="1" applyFill="1" applyBorder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38" fontId="15" fillId="0" borderId="22" xfId="1" applyFont="1" applyBorder="1" applyAlignment="1">
      <alignment horizontal="center" vertical="center"/>
    </xf>
    <xf numFmtId="38" fontId="15" fillId="0" borderId="16" xfId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178" fontId="23" fillId="0" borderId="22" xfId="0" applyNumberFormat="1" applyFont="1" applyBorder="1">
      <alignment vertical="center"/>
    </xf>
    <xf numFmtId="178" fontId="23" fillId="0" borderId="13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20" fillId="0" borderId="4" xfId="0" applyFont="1" applyBorder="1">
      <alignment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8" fontId="23" fillId="2" borderId="24" xfId="0" applyNumberFormat="1" applyFont="1" applyFill="1" applyBorder="1">
      <alignment vertical="center"/>
    </xf>
    <xf numFmtId="178" fontId="23" fillId="2" borderId="25" xfId="0" applyNumberFormat="1" applyFont="1" applyFill="1" applyBorder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38" fontId="15" fillId="0" borderId="24" xfId="1" applyFont="1" applyBorder="1" applyAlignment="1">
      <alignment horizontal="center" vertical="center"/>
    </xf>
    <xf numFmtId="38" fontId="15" fillId="0" borderId="30" xfId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8" fontId="23" fillId="2" borderId="38" xfId="0" applyNumberFormat="1" applyFont="1" applyFill="1" applyBorder="1">
      <alignment vertical="center"/>
    </xf>
    <xf numFmtId="178" fontId="23" fillId="2" borderId="37" xfId="0" applyNumberFormat="1" applyFont="1" applyFill="1" applyBorder="1">
      <alignment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6" fillId="0" borderId="50" xfId="0" applyFont="1" applyBorder="1" applyAlignment="1">
      <alignment vertical="center" wrapText="1"/>
    </xf>
    <xf numFmtId="0" fontId="26" fillId="0" borderId="49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26" fillId="0" borderId="59" xfId="0" applyFont="1" applyBorder="1" applyAlignment="1">
      <alignment vertical="center" wrapText="1"/>
    </xf>
    <xf numFmtId="0" fontId="26" fillId="0" borderId="60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20" fillId="0" borderId="0" xfId="0" applyFont="1">
      <alignment vertical="center"/>
    </xf>
    <xf numFmtId="178" fontId="28" fillId="2" borderId="24" xfId="0" applyNumberFormat="1" applyFont="1" applyFill="1" applyBorder="1">
      <alignment vertical="center"/>
    </xf>
    <xf numFmtId="178" fontId="28" fillId="2" borderId="25" xfId="0" applyNumberFormat="1" applyFont="1" applyFill="1" applyBorder="1">
      <alignment vertical="center"/>
    </xf>
    <xf numFmtId="0" fontId="2" fillId="0" borderId="40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view="pageBreakPreview" zoomScaleNormal="100" workbookViewId="0">
      <selection activeCell="R15" sqref="R15"/>
    </sheetView>
  </sheetViews>
  <sheetFormatPr defaultColWidth="3.125" defaultRowHeight="24" customHeight="1"/>
  <cols>
    <col min="1" max="1" width="2.125" style="1" customWidth="1"/>
    <col min="2" max="3" width="9" style="1" customWidth="1"/>
    <col min="4" max="20" width="3.125" style="1" customWidth="1"/>
    <col min="21" max="21" width="3.625" style="1" customWidth="1"/>
    <col min="22" max="22" width="3.125" style="1" customWidth="1"/>
    <col min="23" max="23" width="3.625" style="1" customWidth="1"/>
    <col min="24" max="24" width="3.125" style="1" customWidth="1"/>
    <col min="25" max="25" width="3.625" style="1" customWidth="1"/>
    <col min="26" max="26" width="3.125" style="1" customWidth="1"/>
    <col min="27" max="27" width="2.125" style="1" customWidth="1"/>
    <col min="28" max="16384" width="3.125" style="1"/>
  </cols>
  <sheetData>
    <row r="1" spans="1:27" ht="18" customHeight="1">
      <c r="B1" s="4"/>
      <c r="C1" s="4"/>
      <c r="D1" s="4"/>
      <c r="E1" s="4"/>
      <c r="F1" s="4"/>
      <c r="U1" s="125" t="s">
        <v>0</v>
      </c>
      <c r="V1" s="125"/>
      <c r="W1" s="125"/>
      <c r="X1" s="2" t="s">
        <v>1</v>
      </c>
      <c r="Y1" s="33"/>
      <c r="Z1" s="2" t="s">
        <v>2</v>
      </c>
      <c r="AA1" s="2"/>
    </row>
    <row r="2" spans="1:27" ht="18" customHeight="1">
      <c r="A2" s="2"/>
      <c r="B2" s="126" t="s">
        <v>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</row>
    <row r="3" spans="1:27" ht="18" customHeight="1">
      <c r="A3" s="2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7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125" t="s">
        <v>105</v>
      </c>
      <c r="T4" s="125"/>
      <c r="U4" s="33"/>
      <c r="V4" s="4" t="s">
        <v>4</v>
      </c>
      <c r="W4" s="33"/>
      <c r="X4" s="4" t="s">
        <v>5</v>
      </c>
      <c r="Y4" s="33"/>
      <c r="Z4" s="4" t="s">
        <v>6</v>
      </c>
    </row>
    <row r="5" spans="1:27" ht="18" customHeight="1">
      <c r="A5" s="4"/>
      <c r="B5" s="127" t="s">
        <v>7</v>
      </c>
      <c r="C5" s="127"/>
      <c r="D5" s="127"/>
      <c r="E5" s="127"/>
      <c r="F5" s="1" t="s">
        <v>8</v>
      </c>
      <c r="G5" s="4"/>
      <c r="H5" s="4"/>
      <c r="I5" s="4"/>
      <c r="J5" s="4"/>
      <c r="K5" s="4"/>
    </row>
    <row r="6" spans="1:27" ht="18" customHeight="1">
      <c r="A6" s="5"/>
      <c r="D6" s="6"/>
      <c r="E6" s="6"/>
    </row>
    <row r="7" spans="1:27" ht="18" customHeight="1">
      <c r="E7" s="4"/>
      <c r="F7" s="4"/>
      <c r="G7" s="4"/>
      <c r="J7" s="128" t="s">
        <v>9</v>
      </c>
      <c r="K7" s="128"/>
      <c r="L7" s="128"/>
      <c r="M7" s="129" t="s">
        <v>10</v>
      </c>
      <c r="N7" s="129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</row>
    <row r="8" spans="1:27" ht="18" customHeight="1">
      <c r="M8" s="52" t="s">
        <v>11</v>
      </c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7" ht="18" customHeight="1">
      <c r="O9" s="7"/>
      <c r="P9" s="7"/>
      <c r="Q9" s="7"/>
      <c r="R9" s="7"/>
      <c r="S9" s="7"/>
      <c r="T9" s="7"/>
      <c r="U9" s="7"/>
      <c r="V9" s="7"/>
      <c r="W9" s="7"/>
      <c r="X9" s="7"/>
    </row>
    <row r="10" spans="1:27" ht="18" customHeight="1">
      <c r="M10" s="129" t="s">
        <v>12</v>
      </c>
      <c r="N10" s="129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7" ht="18" customHeight="1">
      <c r="M11" s="52" t="s">
        <v>14</v>
      </c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7" ht="18" customHeight="1">
      <c r="M12" s="70" t="s">
        <v>15</v>
      </c>
      <c r="N12" s="70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7" ht="18" customHeight="1">
      <c r="N13" s="9"/>
    </row>
    <row r="14" spans="1:27" ht="18" customHeight="1">
      <c r="B14" s="150" t="s">
        <v>117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0"/>
    </row>
    <row r="15" spans="1:27" ht="18" customHeight="1">
      <c r="A15" s="10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10"/>
    </row>
    <row r="16" spans="1:27" ht="18" customHeight="1" thickBot="1">
      <c r="L16" s="6" t="s">
        <v>16</v>
      </c>
    </row>
    <row r="17" spans="2:32" ht="21" customHeight="1">
      <c r="B17" s="138" t="s">
        <v>17</v>
      </c>
      <c r="C17" s="139"/>
      <c r="D17" s="139"/>
      <c r="E17" s="140"/>
      <c r="F17" s="144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</row>
    <row r="18" spans="2:32" ht="21" customHeight="1" thickBot="1">
      <c r="B18" s="141"/>
      <c r="C18" s="142"/>
      <c r="D18" s="142"/>
      <c r="E18" s="143"/>
      <c r="F18" s="147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9"/>
    </row>
    <row r="19" spans="2:32" ht="21" customHeight="1">
      <c r="B19" s="60" t="s">
        <v>18</v>
      </c>
      <c r="C19" s="132"/>
      <c r="D19" s="100" t="s">
        <v>19</v>
      </c>
      <c r="E19" s="66"/>
      <c r="F19" s="133" t="s">
        <v>20</v>
      </c>
      <c r="G19" s="134"/>
      <c r="H19" s="134"/>
      <c r="I19" s="134"/>
      <c r="J19" s="134"/>
      <c r="K19" s="134"/>
      <c r="L19" s="135"/>
      <c r="M19" s="133" t="s">
        <v>21</v>
      </c>
      <c r="N19" s="134"/>
      <c r="O19" s="134"/>
      <c r="P19" s="134"/>
      <c r="Q19" s="134"/>
      <c r="R19" s="134"/>
      <c r="S19" s="136"/>
      <c r="T19" s="116" t="s">
        <v>22</v>
      </c>
      <c r="U19" s="116"/>
      <c r="V19" s="116"/>
      <c r="W19" s="116"/>
      <c r="X19" s="116"/>
      <c r="Y19" s="116"/>
      <c r="Z19" s="117"/>
    </row>
    <row r="20" spans="2:32" ht="30" customHeight="1">
      <c r="B20" s="130"/>
      <c r="C20" s="137"/>
      <c r="D20" s="100"/>
      <c r="E20" s="66"/>
      <c r="F20" s="91"/>
      <c r="G20" s="65"/>
      <c r="H20" s="65"/>
      <c r="I20" s="65"/>
      <c r="J20" s="65"/>
      <c r="K20" s="65"/>
      <c r="L20" s="66"/>
      <c r="M20" s="118" t="s">
        <v>113</v>
      </c>
      <c r="N20" s="119"/>
      <c r="O20" s="119"/>
      <c r="P20" s="34" t="s">
        <v>114</v>
      </c>
      <c r="Q20" s="119" t="s">
        <v>113</v>
      </c>
      <c r="R20" s="119"/>
      <c r="S20" s="120"/>
      <c r="T20" s="97"/>
      <c r="U20" s="97"/>
      <c r="V20" s="97"/>
      <c r="W20" s="97"/>
      <c r="X20" s="97"/>
      <c r="Y20" s="97"/>
      <c r="Z20" s="11" t="s">
        <v>24</v>
      </c>
    </row>
    <row r="21" spans="2:32" ht="30" customHeight="1">
      <c r="B21" s="130"/>
      <c r="C21" s="131"/>
      <c r="D21" s="100"/>
      <c r="E21" s="66"/>
      <c r="F21" s="91"/>
      <c r="G21" s="65"/>
      <c r="H21" s="65"/>
      <c r="I21" s="65"/>
      <c r="J21" s="65"/>
      <c r="K21" s="65"/>
      <c r="L21" s="66"/>
      <c r="M21" s="118" t="s">
        <v>113</v>
      </c>
      <c r="N21" s="119"/>
      <c r="O21" s="119"/>
      <c r="P21" s="34" t="s">
        <v>114</v>
      </c>
      <c r="Q21" s="119" t="s">
        <v>113</v>
      </c>
      <c r="R21" s="119"/>
      <c r="S21" s="120"/>
      <c r="T21" s="97"/>
      <c r="U21" s="97"/>
      <c r="V21" s="97"/>
      <c r="W21" s="97"/>
      <c r="X21" s="97"/>
      <c r="Y21" s="97"/>
      <c r="Z21" s="11" t="s">
        <v>24</v>
      </c>
    </row>
    <row r="22" spans="2:32" ht="30" customHeight="1">
      <c r="B22" s="130"/>
      <c r="C22" s="131"/>
      <c r="D22" s="100"/>
      <c r="E22" s="66"/>
      <c r="F22" s="91"/>
      <c r="G22" s="65"/>
      <c r="H22" s="65"/>
      <c r="I22" s="65"/>
      <c r="J22" s="65"/>
      <c r="K22" s="65"/>
      <c r="L22" s="66"/>
      <c r="M22" s="118" t="s">
        <v>113</v>
      </c>
      <c r="N22" s="119"/>
      <c r="O22" s="119"/>
      <c r="P22" s="34" t="s">
        <v>114</v>
      </c>
      <c r="Q22" s="119" t="s">
        <v>113</v>
      </c>
      <c r="R22" s="119"/>
      <c r="S22" s="120"/>
      <c r="T22" s="97"/>
      <c r="U22" s="97"/>
      <c r="V22" s="97"/>
      <c r="W22" s="97"/>
      <c r="X22" s="97"/>
      <c r="Y22" s="97"/>
      <c r="Z22" s="11" t="s">
        <v>24</v>
      </c>
    </row>
    <row r="23" spans="2:32" ht="30" customHeight="1">
      <c r="B23" s="123"/>
      <c r="C23" s="124"/>
      <c r="D23" s="100"/>
      <c r="E23" s="66"/>
      <c r="F23" s="91"/>
      <c r="G23" s="65"/>
      <c r="H23" s="65"/>
      <c r="I23" s="65"/>
      <c r="J23" s="65"/>
      <c r="K23" s="65"/>
      <c r="L23" s="66"/>
      <c r="M23" s="118" t="s">
        <v>113</v>
      </c>
      <c r="N23" s="119"/>
      <c r="O23" s="119"/>
      <c r="P23" s="34" t="s">
        <v>114</v>
      </c>
      <c r="Q23" s="119" t="s">
        <v>113</v>
      </c>
      <c r="R23" s="119"/>
      <c r="S23" s="120"/>
      <c r="T23" s="97"/>
      <c r="U23" s="97"/>
      <c r="V23" s="97"/>
      <c r="W23" s="97"/>
      <c r="X23" s="97"/>
      <c r="Y23" s="97"/>
      <c r="Z23" s="11" t="s">
        <v>24</v>
      </c>
      <c r="AE23" s="6"/>
    </row>
    <row r="24" spans="2:32" ht="30" customHeight="1">
      <c r="B24" s="98"/>
      <c r="C24" s="99"/>
      <c r="D24" s="100"/>
      <c r="E24" s="66"/>
      <c r="F24" s="91"/>
      <c r="G24" s="65"/>
      <c r="H24" s="65"/>
      <c r="I24" s="65"/>
      <c r="J24" s="65"/>
      <c r="K24" s="65"/>
      <c r="L24" s="66"/>
      <c r="M24" s="118" t="s">
        <v>113</v>
      </c>
      <c r="N24" s="119"/>
      <c r="O24" s="119"/>
      <c r="P24" s="34" t="s">
        <v>114</v>
      </c>
      <c r="Q24" s="119" t="s">
        <v>113</v>
      </c>
      <c r="R24" s="119"/>
      <c r="S24" s="120"/>
      <c r="T24" s="97"/>
      <c r="U24" s="97"/>
      <c r="V24" s="97"/>
      <c r="W24" s="97"/>
      <c r="X24" s="97"/>
      <c r="Y24" s="97"/>
      <c r="Z24" s="11" t="s">
        <v>24</v>
      </c>
    </row>
    <row r="25" spans="2:32" ht="30" customHeight="1">
      <c r="B25" s="98"/>
      <c r="C25" s="99"/>
      <c r="D25" s="100"/>
      <c r="E25" s="66"/>
      <c r="F25" s="91"/>
      <c r="G25" s="65"/>
      <c r="H25" s="65"/>
      <c r="I25" s="65"/>
      <c r="J25" s="65"/>
      <c r="K25" s="65"/>
      <c r="L25" s="66"/>
      <c r="M25" s="118" t="s">
        <v>113</v>
      </c>
      <c r="N25" s="119"/>
      <c r="O25" s="119"/>
      <c r="P25" s="34" t="s">
        <v>114</v>
      </c>
      <c r="Q25" s="119" t="s">
        <v>113</v>
      </c>
      <c r="R25" s="119"/>
      <c r="S25" s="120"/>
      <c r="T25" s="97"/>
      <c r="U25" s="97"/>
      <c r="V25" s="97"/>
      <c r="W25" s="97"/>
      <c r="X25" s="97"/>
      <c r="Y25" s="97"/>
      <c r="Z25" s="11" t="s">
        <v>24</v>
      </c>
    </row>
    <row r="26" spans="2:32" ht="30" customHeight="1">
      <c r="B26" s="121"/>
      <c r="C26" s="122"/>
      <c r="D26" s="100"/>
      <c r="E26" s="66"/>
      <c r="F26" s="91"/>
      <c r="G26" s="65"/>
      <c r="H26" s="65"/>
      <c r="I26" s="65"/>
      <c r="J26" s="65"/>
      <c r="K26" s="65"/>
      <c r="L26" s="66"/>
      <c r="M26" s="118" t="s">
        <v>113</v>
      </c>
      <c r="N26" s="119"/>
      <c r="O26" s="119"/>
      <c r="P26" s="34" t="s">
        <v>114</v>
      </c>
      <c r="Q26" s="119" t="s">
        <v>113</v>
      </c>
      <c r="R26" s="119"/>
      <c r="S26" s="120"/>
      <c r="T26" s="97"/>
      <c r="U26" s="97"/>
      <c r="V26" s="97"/>
      <c r="W26" s="97"/>
      <c r="X26" s="97"/>
      <c r="Y26" s="97"/>
      <c r="Z26" s="11" t="s">
        <v>24</v>
      </c>
    </row>
    <row r="27" spans="2:32" ht="30" customHeight="1" thickBot="1">
      <c r="B27" s="98"/>
      <c r="C27" s="99"/>
      <c r="D27" s="100"/>
      <c r="E27" s="66"/>
      <c r="F27" s="101"/>
      <c r="G27" s="102"/>
      <c r="H27" s="102"/>
      <c r="I27" s="102"/>
      <c r="J27" s="102"/>
      <c r="K27" s="102"/>
      <c r="L27" s="103"/>
      <c r="M27" s="104" t="s">
        <v>113</v>
      </c>
      <c r="N27" s="105"/>
      <c r="O27" s="105"/>
      <c r="P27" s="35" t="s">
        <v>114</v>
      </c>
      <c r="Q27" s="105" t="s">
        <v>113</v>
      </c>
      <c r="R27" s="105"/>
      <c r="S27" s="106"/>
      <c r="T27" s="107"/>
      <c r="U27" s="97"/>
      <c r="V27" s="97"/>
      <c r="W27" s="97"/>
      <c r="X27" s="97"/>
      <c r="Y27" s="97"/>
      <c r="Z27" s="11" t="s">
        <v>24</v>
      </c>
    </row>
    <row r="28" spans="2:32" ht="30" customHeight="1">
      <c r="B28" s="60" t="s">
        <v>25</v>
      </c>
      <c r="C28" s="65"/>
      <c r="D28" s="112" t="s">
        <v>26</v>
      </c>
      <c r="E28" s="94"/>
      <c r="F28" s="113" t="s">
        <v>111</v>
      </c>
      <c r="G28" s="113"/>
      <c r="H28" s="12" t="s">
        <v>27</v>
      </c>
      <c r="I28" s="110" t="s">
        <v>28</v>
      </c>
      <c r="J28" s="110"/>
      <c r="K28" s="113" t="s">
        <v>111</v>
      </c>
      <c r="L28" s="114"/>
      <c r="M28" s="115" t="s">
        <v>29</v>
      </c>
      <c r="N28" s="116"/>
      <c r="O28" s="116"/>
      <c r="P28" s="116"/>
      <c r="Q28" s="116"/>
      <c r="R28" s="116"/>
      <c r="S28" s="117"/>
      <c r="T28" s="86">
        <f>SUM(T20:Y27)</f>
        <v>0</v>
      </c>
      <c r="U28" s="87"/>
      <c r="V28" s="87"/>
      <c r="W28" s="87"/>
      <c r="X28" s="87"/>
      <c r="Y28" s="87"/>
      <c r="Z28" s="13" t="s">
        <v>24</v>
      </c>
    </row>
    <row r="29" spans="2:32" ht="30" customHeight="1">
      <c r="B29" s="60" t="s">
        <v>30</v>
      </c>
      <c r="C29" s="65"/>
      <c r="D29" s="108"/>
      <c r="E29" s="109"/>
      <c r="F29" s="109"/>
      <c r="G29" s="109"/>
      <c r="H29" s="109"/>
      <c r="I29" s="109"/>
      <c r="J29" s="109"/>
      <c r="K29" s="109"/>
      <c r="L29" s="14" t="s">
        <v>31</v>
      </c>
      <c r="M29" s="94" t="s">
        <v>32</v>
      </c>
      <c r="N29" s="94"/>
      <c r="O29" s="94"/>
      <c r="P29" s="94"/>
      <c r="Q29" s="94"/>
      <c r="R29" s="94"/>
      <c r="S29" s="95"/>
      <c r="T29" s="15"/>
      <c r="U29" s="110" t="s">
        <v>33</v>
      </c>
      <c r="V29" s="110"/>
      <c r="W29" s="12" t="s">
        <v>27</v>
      </c>
      <c r="X29" s="111" t="s">
        <v>34</v>
      </c>
      <c r="Y29" s="111"/>
      <c r="Z29" s="16"/>
      <c r="AC29" s="17"/>
      <c r="AD29" s="17"/>
      <c r="AE29" s="17"/>
      <c r="AF29" s="17"/>
    </row>
    <row r="30" spans="2:32" ht="30" customHeight="1">
      <c r="B30" s="60" t="s">
        <v>35</v>
      </c>
      <c r="C30" s="65"/>
      <c r="D30" s="91"/>
      <c r="E30" s="65"/>
      <c r="F30" s="65"/>
      <c r="G30" s="65"/>
      <c r="H30" s="65"/>
      <c r="I30" s="65"/>
      <c r="J30" s="65"/>
      <c r="K30" s="65"/>
      <c r="L30" s="92"/>
      <c r="M30" s="93" t="s">
        <v>36</v>
      </c>
      <c r="N30" s="94"/>
      <c r="O30" s="94"/>
      <c r="P30" s="94"/>
      <c r="Q30" s="94"/>
      <c r="R30" s="94" t="s">
        <v>37</v>
      </c>
      <c r="S30" s="95"/>
      <c r="T30" s="96"/>
      <c r="U30" s="97"/>
      <c r="V30" s="97"/>
      <c r="W30" s="97"/>
      <c r="X30" s="97"/>
      <c r="Y30" s="97"/>
      <c r="Z30" s="13" t="s">
        <v>24</v>
      </c>
      <c r="AD30" s="18"/>
      <c r="AE30" s="18"/>
    </row>
    <row r="31" spans="2:32" ht="30" customHeight="1">
      <c r="B31" s="60" t="s">
        <v>38</v>
      </c>
      <c r="C31" s="61"/>
      <c r="D31" s="19"/>
      <c r="E31" s="36"/>
      <c r="F31" s="20" t="s">
        <v>5</v>
      </c>
      <c r="G31" s="36"/>
      <c r="H31" s="20" t="s">
        <v>6</v>
      </c>
      <c r="I31" s="20"/>
      <c r="J31" s="62" t="s">
        <v>111</v>
      </c>
      <c r="K31" s="62"/>
      <c r="L31" s="21"/>
      <c r="M31" s="63" t="s">
        <v>39</v>
      </c>
      <c r="N31" s="64"/>
      <c r="O31" s="64"/>
      <c r="P31" s="64"/>
      <c r="Q31" s="64"/>
      <c r="R31" s="65" t="s">
        <v>40</v>
      </c>
      <c r="S31" s="66"/>
      <c r="T31" s="67"/>
      <c r="U31" s="68"/>
      <c r="V31" s="68"/>
      <c r="W31" s="68"/>
      <c r="X31" s="68"/>
      <c r="Y31" s="68"/>
      <c r="Z31" s="11" t="s">
        <v>24</v>
      </c>
    </row>
    <row r="32" spans="2:32" ht="30" customHeight="1" thickBot="1">
      <c r="B32" s="74" t="s">
        <v>41</v>
      </c>
      <c r="C32" s="75"/>
      <c r="D32" s="76"/>
      <c r="E32" s="77"/>
      <c r="F32" s="77"/>
      <c r="G32" s="77"/>
      <c r="H32" s="77"/>
      <c r="I32" s="77"/>
      <c r="J32" s="77"/>
      <c r="K32" s="77"/>
      <c r="L32" s="78"/>
      <c r="M32" s="60" t="s">
        <v>42</v>
      </c>
      <c r="N32" s="65"/>
      <c r="O32" s="65"/>
      <c r="P32" s="65"/>
      <c r="Q32" s="65"/>
      <c r="R32" s="65" t="s">
        <v>43</v>
      </c>
      <c r="S32" s="66"/>
      <c r="T32" s="86">
        <f>SUM(T30:Y31)</f>
        <v>0</v>
      </c>
      <c r="U32" s="87"/>
      <c r="V32" s="87"/>
      <c r="W32" s="87"/>
      <c r="X32" s="87"/>
      <c r="Y32" s="87"/>
      <c r="Z32" s="11" t="s">
        <v>24</v>
      </c>
    </row>
    <row r="33" spans="1:27" ht="21" customHeight="1" thickBot="1">
      <c r="AA33" s="22"/>
    </row>
    <row r="34" spans="1:27" ht="21" customHeight="1">
      <c r="A34" s="23"/>
      <c r="B34" s="23" t="s">
        <v>44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21" customHeight="1">
      <c r="E35" s="6"/>
      <c r="I35" s="88" t="s">
        <v>45</v>
      </c>
      <c r="J35" s="89"/>
      <c r="K35" s="89"/>
      <c r="L35" s="89"/>
      <c r="M35" s="89"/>
      <c r="N35" s="85"/>
      <c r="O35" s="89"/>
      <c r="P35" s="90"/>
      <c r="Q35" s="85" t="s">
        <v>46</v>
      </c>
      <c r="R35" s="85"/>
      <c r="S35" s="85"/>
      <c r="T35" s="85" t="s">
        <v>47</v>
      </c>
      <c r="U35" s="85"/>
      <c r="V35" s="85"/>
      <c r="W35" s="85" t="s">
        <v>48</v>
      </c>
      <c r="X35" s="85"/>
      <c r="Y35" s="85"/>
    </row>
    <row r="36" spans="1:27" ht="27" customHeight="1">
      <c r="I36" s="83" t="s">
        <v>105</v>
      </c>
      <c r="J36" s="69"/>
      <c r="K36" s="71"/>
      <c r="L36" s="69" t="s">
        <v>4</v>
      </c>
      <c r="M36" s="71"/>
      <c r="N36" s="69" t="s">
        <v>5</v>
      </c>
      <c r="O36" s="71"/>
      <c r="P36" s="79" t="s">
        <v>6</v>
      </c>
      <c r="Q36" s="81" t="s">
        <v>13</v>
      </c>
      <c r="R36" s="81"/>
      <c r="S36" s="81"/>
      <c r="T36" s="81" t="s">
        <v>13</v>
      </c>
      <c r="U36" s="81"/>
      <c r="V36" s="81"/>
      <c r="W36" s="81" t="s">
        <v>13</v>
      </c>
      <c r="X36" s="81"/>
      <c r="Y36" s="81"/>
    </row>
    <row r="37" spans="1:27" ht="27" customHeight="1">
      <c r="G37" s="6"/>
      <c r="I37" s="84"/>
      <c r="J37" s="70"/>
      <c r="K37" s="72"/>
      <c r="L37" s="70"/>
      <c r="M37" s="72"/>
      <c r="N37" s="70"/>
      <c r="O37" s="73"/>
      <c r="P37" s="80"/>
      <c r="Q37" s="82"/>
      <c r="R37" s="82"/>
      <c r="S37" s="82"/>
      <c r="T37" s="82"/>
      <c r="U37" s="82"/>
      <c r="V37" s="82"/>
      <c r="W37" s="82"/>
      <c r="X37" s="82"/>
      <c r="Y37" s="82"/>
    </row>
    <row r="38" spans="1:27" ht="14.25" customHeight="1">
      <c r="C38" s="30"/>
      <c r="D38" s="30"/>
      <c r="E38" s="30"/>
      <c r="F38" s="30"/>
      <c r="G38" s="30"/>
    </row>
  </sheetData>
  <mergeCells count="105">
    <mergeCell ref="M12:N12"/>
    <mergeCell ref="B20:C20"/>
    <mergeCell ref="D20:E20"/>
    <mergeCell ref="F20:L20"/>
    <mergeCell ref="M20:O20"/>
    <mergeCell ref="Q20:S20"/>
    <mergeCell ref="T20:Y20"/>
    <mergeCell ref="B17:E18"/>
    <mergeCell ref="F17:Z18"/>
    <mergeCell ref="B14:Z14"/>
    <mergeCell ref="D23:E23"/>
    <mergeCell ref="F23:L23"/>
    <mergeCell ref="M23:O23"/>
    <mergeCell ref="Q23:S23"/>
    <mergeCell ref="T23:Y23"/>
    <mergeCell ref="U1:W1"/>
    <mergeCell ref="B2:Z3"/>
    <mergeCell ref="S4:T4"/>
    <mergeCell ref="B5:E5"/>
    <mergeCell ref="J7:L7"/>
    <mergeCell ref="M7:N7"/>
    <mergeCell ref="B21:C21"/>
    <mergeCell ref="D21:E21"/>
    <mergeCell ref="F21:L21"/>
    <mergeCell ref="M21:O21"/>
    <mergeCell ref="Q21:S21"/>
    <mergeCell ref="T21:Y21"/>
    <mergeCell ref="B19:C19"/>
    <mergeCell ref="D19:E19"/>
    <mergeCell ref="F19:L19"/>
    <mergeCell ref="M19:S19"/>
    <mergeCell ref="T19:Z19"/>
    <mergeCell ref="B22:C22"/>
    <mergeCell ref="M10:N10"/>
    <mergeCell ref="D22:E22"/>
    <mergeCell ref="F22:L22"/>
    <mergeCell ref="M22:O22"/>
    <mergeCell ref="Q22:S22"/>
    <mergeCell ref="T22:Y22"/>
    <mergeCell ref="B26:C26"/>
    <mergeCell ref="D26:E26"/>
    <mergeCell ref="F26:L26"/>
    <mergeCell ref="M26:O26"/>
    <mergeCell ref="Q26:S26"/>
    <mergeCell ref="T26:Y26"/>
    <mergeCell ref="B25:C25"/>
    <mergeCell ref="D25:E25"/>
    <mergeCell ref="F25:L25"/>
    <mergeCell ref="M25:O25"/>
    <mergeCell ref="Q25:S25"/>
    <mergeCell ref="T25:Y25"/>
    <mergeCell ref="B24:C24"/>
    <mergeCell ref="D24:E24"/>
    <mergeCell ref="F24:L24"/>
    <mergeCell ref="M24:O24"/>
    <mergeCell ref="Q24:S24"/>
    <mergeCell ref="T24:Y24"/>
    <mergeCell ref="B23:C23"/>
    <mergeCell ref="B30:C30"/>
    <mergeCell ref="D30:L30"/>
    <mergeCell ref="M30:Q30"/>
    <mergeCell ref="R30:S30"/>
    <mergeCell ref="T30:Y30"/>
    <mergeCell ref="B27:C27"/>
    <mergeCell ref="D27:E27"/>
    <mergeCell ref="F27:L27"/>
    <mergeCell ref="M27:O27"/>
    <mergeCell ref="Q27:S27"/>
    <mergeCell ref="T27:Y27"/>
    <mergeCell ref="T28:Y28"/>
    <mergeCell ref="B29:C29"/>
    <mergeCell ref="D29:K29"/>
    <mergeCell ref="M29:S29"/>
    <mergeCell ref="U29:V29"/>
    <mergeCell ref="X29:Y29"/>
    <mergeCell ref="B28:C28"/>
    <mergeCell ref="D28:E28"/>
    <mergeCell ref="F28:G28"/>
    <mergeCell ref="I28:J28"/>
    <mergeCell ref="K28:L28"/>
    <mergeCell ref="M28:S28"/>
    <mergeCell ref="B31:C31"/>
    <mergeCell ref="J31:K31"/>
    <mergeCell ref="M31:Q31"/>
    <mergeCell ref="R31:S31"/>
    <mergeCell ref="T31:Y31"/>
    <mergeCell ref="L36:L37"/>
    <mergeCell ref="M36:M37"/>
    <mergeCell ref="O36:O37"/>
    <mergeCell ref="B32:C32"/>
    <mergeCell ref="D32:L32"/>
    <mergeCell ref="M32:Q32"/>
    <mergeCell ref="R32:S32"/>
    <mergeCell ref="P36:P37"/>
    <mergeCell ref="Q36:S37"/>
    <mergeCell ref="N36:N37"/>
    <mergeCell ref="I36:J37"/>
    <mergeCell ref="K36:K37"/>
    <mergeCell ref="T36:V37"/>
    <mergeCell ref="W36:Y37"/>
    <mergeCell ref="T35:V35"/>
    <mergeCell ref="W35:Y35"/>
    <mergeCell ref="T32:Y32"/>
    <mergeCell ref="I35:P35"/>
    <mergeCell ref="Q35:S35"/>
  </mergeCells>
  <phoneticPr fontId="3"/>
  <pageMargins left="0.59055118110236227" right="0.51181102362204722" top="0.59055118110236227" bottom="0.59055118110236227" header="0" footer="0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tabSelected="1" topLeftCell="A13" zoomScaleNormal="100" zoomScaleSheetLayoutView="100" workbookViewId="0">
      <selection activeCell="N19" sqref="N19"/>
    </sheetView>
  </sheetViews>
  <sheetFormatPr defaultColWidth="3.125" defaultRowHeight="24" customHeight="1"/>
  <cols>
    <col min="1" max="45" width="3.125" style="1" customWidth="1"/>
    <col min="46" max="16384" width="3.125" style="1"/>
  </cols>
  <sheetData>
    <row r="1" spans="1:45" ht="27" customHeight="1">
      <c r="A1" s="153" t="s">
        <v>103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47"/>
      <c r="AI1" s="151" t="s">
        <v>100</v>
      </c>
      <c r="AJ1" s="151"/>
      <c r="AK1" s="151"/>
      <c r="AL1" s="152" t="s">
        <v>105</v>
      </c>
      <c r="AM1" s="152"/>
      <c r="AN1" s="48"/>
      <c r="AO1" s="6" t="s">
        <v>4</v>
      </c>
      <c r="AP1" s="48"/>
      <c r="AQ1" s="6" t="s">
        <v>5</v>
      </c>
      <c r="AR1" s="48"/>
      <c r="AS1" s="6" t="s">
        <v>6</v>
      </c>
    </row>
    <row r="2" spans="1:45" ht="27" customHeight="1">
      <c r="A2" s="178" t="s">
        <v>102</v>
      </c>
      <c r="B2" s="179"/>
      <c r="C2" s="179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7"/>
      <c r="T2" s="180" t="s">
        <v>101</v>
      </c>
      <c r="U2" s="180"/>
      <c r="V2" s="180"/>
      <c r="W2" s="56"/>
      <c r="X2" s="55"/>
      <c r="Y2" s="55"/>
      <c r="Z2" s="55"/>
      <c r="AA2" s="55"/>
      <c r="AB2" s="55"/>
      <c r="AC2" s="55"/>
      <c r="AD2" s="55"/>
      <c r="AE2" s="55"/>
      <c r="AF2" s="55"/>
      <c r="AG2" s="57"/>
      <c r="AH2" s="220" t="s">
        <v>116</v>
      </c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2"/>
    </row>
    <row r="3" spans="1:45" ht="27" customHeight="1">
      <c r="A3" s="169" t="s">
        <v>99</v>
      </c>
      <c r="B3" s="169"/>
      <c r="C3" s="16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69" t="s">
        <v>98</v>
      </c>
      <c r="U3" s="169"/>
      <c r="V3" s="169"/>
      <c r="W3" s="54"/>
      <c r="X3" s="54"/>
      <c r="Y3" s="54"/>
      <c r="Z3" s="54"/>
      <c r="AA3" s="54"/>
      <c r="AB3" s="54"/>
      <c r="AC3" s="54"/>
      <c r="AD3" s="54"/>
      <c r="AE3" s="57"/>
      <c r="AF3" s="55"/>
      <c r="AG3" s="57"/>
      <c r="AH3" s="223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224"/>
    </row>
    <row r="4" spans="1:45" ht="27" customHeight="1">
      <c r="A4" s="169" t="s">
        <v>97</v>
      </c>
      <c r="B4" s="169"/>
      <c r="C4" s="169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5"/>
      <c r="AG4" s="57"/>
      <c r="AH4" s="225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7"/>
    </row>
    <row r="5" spans="1:45" ht="27" customHeight="1">
      <c r="A5" s="169" t="s">
        <v>26</v>
      </c>
      <c r="B5" s="169"/>
      <c r="C5" s="170" t="s">
        <v>113</v>
      </c>
      <c r="D5" s="158"/>
      <c r="E5" s="158"/>
      <c r="F5" s="26" t="s">
        <v>96</v>
      </c>
      <c r="G5" s="168" t="s">
        <v>95</v>
      </c>
      <c r="H5" s="168"/>
      <c r="I5" s="158" t="s">
        <v>113</v>
      </c>
      <c r="J5" s="158"/>
      <c r="K5" s="158"/>
      <c r="L5" s="29"/>
      <c r="M5" s="168" t="s">
        <v>94</v>
      </c>
      <c r="N5" s="168"/>
      <c r="O5" s="168"/>
      <c r="P5" s="162"/>
      <c r="Q5" s="162"/>
      <c r="R5" s="28" t="s">
        <v>93</v>
      </c>
      <c r="S5" s="58"/>
      <c r="T5" s="168" t="s">
        <v>92</v>
      </c>
      <c r="U5" s="168"/>
      <c r="V5" s="168"/>
      <c r="W5" s="161" t="s">
        <v>105</v>
      </c>
      <c r="X5" s="161"/>
      <c r="Y5" s="50"/>
      <c r="Z5" s="26" t="s">
        <v>4</v>
      </c>
      <c r="AA5" s="49"/>
      <c r="AB5" s="26" t="s">
        <v>5</v>
      </c>
      <c r="AC5" s="49"/>
      <c r="AD5" s="26" t="s">
        <v>6</v>
      </c>
      <c r="AE5" s="8" t="s">
        <v>23</v>
      </c>
      <c r="AF5" s="161" t="s">
        <v>105</v>
      </c>
      <c r="AG5" s="161"/>
      <c r="AH5" s="50"/>
      <c r="AI5" s="26" t="s">
        <v>4</v>
      </c>
      <c r="AJ5" s="49"/>
      <c r="AK5" s="26" t="s">
        <v>5</v>
      </c>
      <c r="AL5" s="49"/>
      <c r="AM5" s="26" t="s">
        <v>6</v>
      </c>
      <c r="AN5" s="27" t="s">
        <v>91</v>
      </c>
      <c r="AO5" s="26" t="s">
        <v>90</v>
      </c>
      <c r="AP5" s="37"/>
      <c r="AQ5" s="161" t="s">
        <v>89</v>
      </c>
      <c r="AR5" s="161"/>
      <c r="AS5" s="8" t="s">
        <v>88</v>
      </c>
    </row>
    <row r="6" spans="1:45" s="29" customFormat="1" ht="34.5" customHeight="1" thickBot="1">
      <c r="A6" s="154" t="s">
        <v>115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</row>
    <row r="7" spans="1:45" ht="27" customHeight="1" thickBot="1">
      <c r="A7" s="155" t="s">
        <v>87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7"/>
      <c r="P7" s="155" t="s">
        <v>86</v>
      </c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7"/>
    </row>
    <row r="8" spans="1:45" ht="27" customHeight="1">
      <c r="A8" s="185" t="s">
        <v>85</v>
      </c>
      <c r="B8" s="164"/>
      <c r="C8" s="164"/>
      <c r="D8" s="164"/>
      <c r="E8" s="165"/>
      <c r="F8" s="163" t="s">
        <v>84</v>
      </c>
      <c r="G8" s="164"/>
      <c r="H8" s="164"/>
      <c r="I8" s="164"/>
      <c r="J8" s="165"/>
      <c r="K8" s="163" t="s">
        <v>79</v>
      </c>
      <c r="L8" s="164"/>
      <c r="M8" s="164"/>
      <c r="N8" s="164"/>
      <c r="O8" s="177"/>
      <c r="P8" s="174" t="s">
        <v>83</v>
      </c>
      <c r="Q8" s="166"/>
      <c r="R8" s="166"/>
      <c r="S8" s="160"/>
      <c r="T8" s="159" t="s">
        <v>82</v>
      </c>
      <c r="U8" s="160"/>
      <c r="V8" s="171" t="s">
        <v>81</v>
      </c>
      <c r="W8" s="172"/>
      <c r="X8" s="159" t="s">
        <v>80</v>
      </c>
      <c r="Y8" s="160"/>
      <c r="Z8" s="159" t="s">
        <v>79</v>
      </c>
      <c r="AA8" s="166"/>
      <c r="AB8" s="166"/>
      <c r="AC8" s="166"/>
      <c r="AD8" s="166"/>
      <c r="AE8" s="167" t="s">
        <v>83</v>
      </c>
      <c r="AF8" s="166"/>
      <c r="AG8" s="166"/>
      <c r="AH8" s="160"/>
      <c r="AI8" s="159" t="s">
        <v>82</v>
      </c>
      <c r="AJ8" s="160"/>
      <c r="AK8" s="159" t="s">
        <v>81</v>
      </c>
      <c r="AL8" s="160"/>
      <c r="AM8" s="159" t="s">
        <v>80</v>
      </c>
      <c r="AN8" s="160"/>
      <c r="AO8" s="159" t="s">
        <v>79</v>
      </c>
      <c r="AP8" s="166"/>
      <c r="AQ8" s="166"/>
      <c r="AR8" s="166"/>
      <c r="AS8" s="173"/>
    </row>
    <row r="9" spans="1:45" ht="27" customHeight="1">
      <c r="A9" s="60" t="s">
        <v>78</v>
      </c>
      <c r="B9" s="94"/>
      <c r="C9" s="94"/>
      <c r="D9" s="94"/>
      <c r="E9" s="95"/>
      <c r="F9" s="183" t="s">
        <v>111</v>
      </c>
      <c r="G9" s="188"/>
      <c r="H9" s="38" t="s">
        <v>112</v>
      </c>
      <c r="I9" s="188" t="s">
        <v>111</v>
      </c>
      <c r="J9" s="184"/>
      <c r="K9" s="189"/>
      <c r="L9" s="190"/>
      <c r="M9" s="190"/>
      <c r="N9" s="190"/>
      <c r="O9" s="41" t="s">
        <v>24</v>
      </c>
      <c r="P9" s="191" t="s">
        <v>77</v>
      </c>
      <c r="Q9" s="110"/>
      <c r="R9" s="110"/>
      <c r="S9" s="187"/>
      <c r="T9" s="183"/>
      <c r="U9" s="184"/>
      <c r="V9" s="181">
        <v>60</v>
      </c>
      <c r="W9" s="182"/>
      <c r="X9" s="183"/>
      <c r="Y9" s="184"/>
      <c r="Z9" s="175">
        <f t="shared" ref="Z9:Z18" si="0">T9*V9*X9</f>
        <v>0</v>
      </c>
      <c r="AA9" s="176"/>
      <c r="AB9" s="176"/>
      <c r="AC9" s="176"/>
      <c r="AD9" s="25" t="s">
        <v>24</v>
      </c>
      <c r="AE9" s="186" t="s">
        <v>76</v>
      </c>
      <c r="AF9" s="110"/>
      <c r="AG9" s="110"/>
      <c r="AH9" s="187"/>
      <c r="AI9" s="183"/>
      <c r="AJ9" s="184"/>
      <c r="AK9" s="181">
        <v>510</v>
      </c>
      <c r="AL9" s="182"/>
      <c r="AM9" s="183"/>
      <c r="AN9" s="184"/>
      <c r="AO9" s="175">
        <f t="shared" ref="AO9:AO18" si="1">AI9*AK9*AM9</f>
        <v>0</v>
      </c>
      <c r="AP9" s="176"/>
      <c r="AQ9" s="176"/>
      <c r="AR9" s="176"/>
      <c r="AS9" s="41" t="s">
        <v>24</v>
      </c>
    </row>
    <row r="10" spans="1:45" ht="27" customHeight="1">
      <c r="A10" s="93" t="s">
        <v>75</v>
      </c>
      <c r="B10" s="94"/>
      <c r="C10" s="94"/>
      <c r="D10" s="94"/>
      <c r="E10" s="95"/>
      <c r="F10" s="183" t="s">
        <v>111</v>
      </c>
      <c r="G10" s="188"/>
      <c r="H10" s="38" t="s">
        <v>112</v>
      </c>
      <c r="I10" s="188" t="s">
        <v>111</v>
      </c>
      <c r="J10" s="184"/>
      <c r="K10" s="189"/>
      <c r="L10" s="190"/>
      <c r="M10" s="190"/>
      <c r="N10" s="190"/>
      <c r="O10" s="41" t="s">
        <v>24</v>
      </c>
      <c r="P10" s="191" t="s">
        <v>74</v>
      </c>
      <c r="Q10" s="110"/>
      <c r="R10" s="110"/>
      <c r="S10" s="187"/>
      <c r="T10" s="183"/>
      <c r="U10" s="184"/>
      <c r="V10" s="181">
        <v>110</v>
      </c>
      <c r="W10" s="182"/>
      <c r="X10" s="183"/>
      <c r="Y10" s="184"/>
      <c r="Z10" s="175">
        <f t="shared" si="0"/>
        <v>0</v>
      </c>
      <c r="AA10" s="176"/>
      <c r="AB10" s="176"/>
      <c r="AC10" s="176"/>
      <c r="AD10" s="25" t="s">
        <v>24</v>
      </c>
      <c r="AE10" s="186" t="s">
        <v>73</v>
      </c>
      <c r="AF10" s="110"/>
      <c r="AG10" s="110"/>
      <c r="AH10" s="187"/>
      <c r="AI10" s="183"/>
      <c r="AJ10" s="184"/>
      <c r="AK10" s="181">
        <v>210</v>
      </c>
      <c r="AL10" s="182"/>
      <c r="AM10" s="183"/>
      <c r="AN10" s="184"/>
      <c r="AO10" s="175">
        <f t="shared" si="1"/>
        <v>0</v>
      </c>
      <c r="AP10" s="176"/>
      <c r="AQ10" s="176"/>
      <c r="AR10" s="176"/>
      <c r="AS10" s="41" t="s">
        <v>24</v>
      </c>
    </row>
    <row r="11" spans="1:45" ht="27" customHeight="1">
      <c r="A11" s="93" t="s">
        <v>72</v>
      </c>
      <c r="B11" s="94"/>
      <c r="C11" s="94"/>
      <c r="D11" s="94"/>
      <c r="E11" s="95"/>
      <c r="F11" s="183" t="s">
        <v>111</v>
      </c>
      <c r="G11" s="188"/>
      <c r="H11" s="38" t="s">
        <v>112</v>
      </c>
      <c r="I11" s="188" t="s">
        <v>111</v>
      </c>
      <c r="J11" s="184"/>
      <c r="K11" s="189"/>
      <c r="L11" s="190"/>
      <c r="M11" s="190"/>
      <c r="N11" s="190"/>
      <c r="O11" s="41" t="s">
        <v>24</v>
      </c>
      <c r="P11" s="191" t="s">
        <v>71</v>
      </c>
      <c r="Q11" s="110"/>
      <c r="R11" s="110"/>
      <c r="S11" s="187"/>
      <c r="T11" s="183"/>
      <c r="U11" s="184"/>
      <c r="V11" s="181">
        <v>310</v>
      </c>
      <c r="W11" s="182"/>
      <c r="X11" s="183"/>
      <c r="Y11" s="184"/>
      <c r="Z11" s="175">
        <f t="shared" ref="Z11:Z17" si="2">T11*V11*X11</f>
        <v>0</v>
      </c>
      <c r="AA11" s="176"/>
      <c r="AB11" s="176"/>
      <c r="AC11" s="176"/>
      <c r="AD11" s="25" t="s">
        <v>24</v>
      </c>
      <c r="AE11" s="186" t="s">
        <v>70</v>
      </c>
      <c r="AF11" s="110"/>
      <c r="AG11" s="110"/>
      <c r="AH11" s="187"/>
      <c r="AI11" s="183"/>
      <c r="AJ11" s="184"/>
      <c r="AK11" s="181">
        <v>110</v>
      </c>
      <c r="AL11" s="182"/>
      <c r="AM11" s="183"/>
      <c r="AN11" s="184"/>
      <c r="AO11" s="175">
        <f t="shared" si="1"/>
        <v>0</v>
      </c>
      <c r="AP11" s="176"/>
      <c r="AQ11" s="176"/>
      <c r="AR11" s="176"/>
      <c r="AS11" s="41" t="s">
        <v>24</v>
      </c>
    </row>
    <row r="12" spans="1:45" ht="27" customHeight="1">
      <c r="A12" s="93" t="s">
        <v>69</v>
      </c>
      <c r="B12" s="94"/>
      <c r="C12" s="94"/>
      <c r="D12" s="94"/>
      <c r="E12" s="95"/>
      <c r="F12" s="183" t="s">
        <v>111</v>
      </c>
      <c r="G12" s="188"/>
      <c r="H12" s="38" t="s">
        <v>112</v>
      </c>
      <c r="I12" s="188" t="s">
        <v>111</v>
      </c>
      <c r="J12" s="184"/>
      <c r="K12" s="189"/>
      <c r="L12" s="190"/>
      <c r="M12" s="190"/>
      <c r="N12" s="190"/>
      <c r="O12" s="41" t="s">
        <v>24</v>
      </c>
      <c r="P12" s="192" t="s">
        <v>68</v>
      </c>
      <c r="Q12" s="193"/>
      <c r="R12" s="193"/>
      <c r="S12" s="194"/>
      <c r="T12" s="183"/>
      <c r="U12" s="184"/>
      <c r="V12" s="181">
        <v>510</v>
      </c>
      <c r="W12" s="182"/>
      <c r="X12" s="183"/>
      <c r="Y12" s="184"/>
      <c r="Z12" s="175">
        <f t="shared" si="2"/>
        <v>0</v>
      </c>
      <c r="AA12" s="176"/>
      <c r="AB12" s="176"/>
      <c r="AC12" s="176"/>
      <c r="AD12" s="25" t="s">
        <v>24</v>
      </c>
      <c r="AE12" s="186" t="s">
        <v>67</v>
      </c>
      <c r="AF12" s="110"/>
      <c r="AG12" s="110"/>
      <c r="AH12" s="187"/>
      <c r="AI12" s="183"/>
      <c r="AJ12" s="184"/>
      <c r="AK12" s="181">
        <v>8150</v>
      </c>
      <c r="AL12" s="182"/>
      <c r="AM12" s="183"/>
      <c r="AN12" s="184"/>
      <c r="AO12" s="175">
        <f t="shared" si="1"/>
        <v>0</v>
      </c>
      <c r="AP12" s="176"/>
      <c r="AQ12" s="176"/>
      <c r="AR12" s="176"/>
      <c r="AS12" s="41" t="s">
        <v>24</v>
      </c>
    </row>
    <row r="13" spans="1:45" ht="27" customHeight="1">
      <c r="A13" s="93" t="s">
        <v>66</v>
      </c>
      <c r="B13" s="94"/>
      <c r="C13" s="94"/>
      <c r="D13" s="94"/>
      <c r="E13" s="95"/>
      <c r="F13" s="183" t="s">
        <v>111</v>
      </c>
      <c r="G13" s="188"/>
      <c r="H13" s="38" t="s">
        <v>112</v>
      </c>
      <c r="I13" s="188" t="s">
        <v>111</v>
      </c>
      <c r="J13" s="184"/>
      <c r="K13" s="189"/>
      <c r="L13" s="190"/>
      <c r="M13" s="190"/>
      <c r="N13" s="190"/>
      <c r="O13" s="41" t="s">
        <v>24</v>
      </c>
      <c r="P13" s="191" t="s">
        <v>65</v>
      </c>
      <c r="Q13" s="110"/>
      <c r="R13" s="110"/>
      <c r="S13" s="187"/>
      <c r="T13" s="183"/>
      <c r="U13" s="184"/>
      <c r="V13" s="181">
        <v>210</v>
      </c>
      <c r="W13" s="182"/>
      <c r="X13" s="183"/>
      <c r="Y13" s="184"/>
      <c r="Z13" s="175">
        <f t="shared" si="2"/>
        <v>0</v>
      </c>
      <c r="AA13" s="176"/>
      <c r="AB13" s="176"/>
      <c r="AC13" s="176"/>
      <c r="AD13" s="25" t="s">
        <v>24</v>
      </c>
      <c r="AE13" s="186" t="s">
        <v>64</v>
      </c>
      <c r="AF13" s="110"/>
      <c r="AG13" s="110"/>
      <c r="AH13" s="187"/>
      <c r="AI13" s="183"/>
      <c r="AJ13" s="184"/>
      <c r="AK13" s="181">
        <v>5100</v>
      </c>
      <c r="AL13" s="182"/>
      <c r="AM13" s="183"/>
      <c r="AN13" s="184"/>
      <c r="AO13" s="175">
        <f t="shared" si="1"/>
        <v>0</v>
      </c>
      <c r="AP13" s="176"/>
      <c r="AQ13" s="176"/>
      <c r="AR13" s="176"/>
      <c r="AS13" s="41" t="s">
        <v>24</v>
      </c>
    </row>
    <row r="14" spans="1:45" ht="27" customHeight="1">
      <c r="A14" s="191" t="s">
        <v>63</v>
      </c>
      <c r="B14" s="110"/>
      <c r="C14" s="110"/>
      <c r="D14" s="110"/>
      <c r="E14" s="187"/>
      <c r="F14" s="183" t="s">
        <v>111</v>
      </c>
      <c r="G14" s="188"/>
      <c r="H14" s="38" t="s">
        <v>112</v>
      </c>
      <c r="I14" s="188" t="s">
        <v>111</v>
      </c>
      <c r="J14" s="184"/>
      <c r="K14" s="189"/>
      <c r="L14" s="190"/>
      <c r="M14" s="190"/>
      <c r="N14" s="190"/>
      <c r="O14" s="41" t="s">
        <v>24</v>
      </c>
      <c r="P14" s="195" t="s">
        <v>62</v>
      </c>
      <c r="Q14" s="111"/>
      <c r="R14" s="111"/>
      <c r="S14" s="196"/>
      <c r="T14" s="183"/>
      <c r="U14" s="184"/>
      <c r="V14" s="181">
        <v>1020</v>
      </c>
      <c r="W14" s="182"/>
      <c r="X14" s="183"/>
      <c r="Y14" s="184"/>
      <c r="Z14" s="175">
        <f t="shared" si="2"/>
        <v>0</v>
      </c>
      <c r="AA14" s="176"/>
      <c r="AB14" s="176"/>
      <c r="AC14" s="176"/>
      <c r="AD14" s="25" t="s">
        <v>24</v>
      </c>
      <c r="AE14" s="186" t="s">
        <v>61</v>
      </c>
      <c r="AF14" s="110"/>
      <c r="AG14" s="110"/>
      <c r="AH14" s="187"/>
      <c r="AI14" s="183"/>
      <c r="AJ14" s="184"/>
      <c r="AK14" s="181">
        <v>4080</v>
      </c>
      <c r="AL14" s="182"/>
      <c r="AM14" s="183"/>
      <c r="AN14" s="184"/>
      <c r="AO14" s="175">
        <f t="shared" si="1"/>
        <v>0</v>
      </c>
      <c r="AP14" s="176"/>
      <c r="AQ14" s="176"/>
      <c r="AR14" s="176"/>
      <c r="AS14" s="41" t="s">
        <v>24</v>
      </c>
    </row>
    <row r="15" spans="1:45" ht="27" customHeight="1">
      <c r="A15" s="93" t="s">
        <v>60</v>
      </c>
      <c r="B15" s="94"/>
      <c r="C15" s="94"/>
      <c r="D15" s="94"/>
      <c r="E15" s="94"/>
      <c r="F15" s="94"/>
      <c r="G15" s="94"/>
      <c r="H15" s="94"/>
      <c r="I15" s="94"/>
      <c r="J15" s="95"/>
      <c r="K15" s="175">
        <f>SUM(K9:N14)</f>
        <v>0</v>
      </c>
      <c r="L15" s="176"/>
      <c r="M15" s="176"/>
      <c r="N15" s="176"/>
      <c r="O15" s="41" t="s">
        <v>24</v>
      </c>
      <c r="P15" s="191" t="s">
        <v>59</v>
      </c>
      <c r="Q15" s="110"/>
      <c r="R15" s="110"/>
      <c r="S15" s="187"/>
      <c r="T15" s="183"/>
      <c r="U15" s="184"/>
      <c r="V15" s="181">
        <v>110</v>
      </c>
      <c r="W15" s="182"/>
      <c r="X15" s="183"/>
      <c r="Y15" s="184"/>
      <c r="Z15" s="175">
        <f t="shared" si="2"/>
        <v>0</v>
      </c>
      <c r="AA15" s="176"/>
      <c r="AB15" s="176"/>
      <c r="AC15" s="176"/>
      <c r="AD15" s="25" t="s">
        <v>24</v>
      </c>
      <c r="AE15" s="198" t="s">
        <v>58</v>
      </c>
      <c r="AF15" s="199"/>
      <c r="AG15" s="199"/>
      <c r="AH15" s="200"/>
      <c r="AI15" s="183"/>
      <c r="AJ15" s="184"/>
      <c r="AK15" s="181">
        <v>2040</v>
      </c>
      <c r="AL15" s="182"/>
      <c r="AM15" s="183"/>
      <c r="AN15" s="184"/>
      <c r="AO15" s="175">
        <f t="shared" si="1"/>
        <v>0</v>
      </c>
      <c r="AP15" s="176"/>
      <c r="AQ15" s="176"/>
      <c r="AR15" s="176"/>
      <c r="AS15" s="41" t="s">
        <v>24</v>
      </c>
    </row>
    <row r="16" spans="1:45" ht="27" customHeight="1">
      <c r="A16" s="93" t="s">
        <v>57</v>
      </c>
      <c r="B16" s="94"/>
      <c r="C16" s="94"/>
      <c r="D16" s="94"/>
      <c r="E16" s="94"/>
      <c r="F16" s="94"/>
      <c r="G16" s="94"/>
      <c r="H16" s="94"/>
      <c r="I16" s="94" t="s">
        <v>37</v>
      </c>
      <c r="J16" s="94"/>
      <c r="K16" s="189"/>
      <c r="L16" s="190"/>
      <c r="M16" s="190"/>
      <c r="N16" s="190"/>
      <c r="O16" s="41" t="s">
        <v>24</v>
      </c>
      <c r="P16" s="191" t="s">
        <v>56</v>
      </c>
      <c r="Q16" s="110"/>
      <c r="R16" s="110"/>
      <c r="S16" s="187"/>
      <c r="T16" s="183"/>
      <c r="U16" s="184"/>
      <c r="V16" s="181">
        <v>60</v>
      </c>
      <c r="W16" s="182"/>
      <c r="X16" s="183"/>
      <c r="Y16" s="184"/>
      <c r="Z16" s="175">
        <f t="shared" si="2"/>
        <v>0</v>
      </c>
      <c r="AA16" s="176"/>
      <c r="AB16" s="176"/>
      <c r="AC16" s="176"/>
      <c r="AD16" s="25" t="s">
        <v>24</v>
      </c>
      <c r="AE16" s="201" t="s">
        <v>55</v>
      </c>
      <c r="AF16" s="202"/>
      <c r="AG16" s="202"/>
      <c r="AH16" s="203"/>
      <c r="AI16" s="183"/>
      <c r="AJ16" s="184"/>
      <c r="AK16" s="181">
        <v>2040</v>
      </c>
      <c r="AL16" s="182"/>
      <c r="AM16" s="183"/>
      <c r="AN16" s="184"/>
      <c r="AO16" s="175">
        <f t="shared" si="1"/>
        <v>0</v>
      </c>
      <c r="AP16" s="176"/>
      <c r="AQ16" s="176"/>
      <c r="AR16" s="176"/>
      <c r="AS16" s="41" t="s">
        <v>24</v>
      </c>
    </row>
    <row r="17" spans="1:45" ht="27" customHeight="1" thickBot="1">
      <c r="A17" s="204" t="s">
        <v>54</v>
      </c>
      <c r="B17" s="205"/>
      <c r="C17" s="205"/>
      <c r="D17" s="205"/>
      <c r="E17" s="205"/>
      <c r="F17" s="205"/>
      <c r="G17" s="205"/>
      <c r="H17" s="205"/>
      <c r="I17" s="205" t="s">
        <v>40</v>
      </c>
      <c r="J17" s="206"/>
      <c r="K17" s="207">
        <f>AO19</f>
        <v>0</v>
      </c>
      <c r="L17" s="208"/>
      <c r="M17" s="208"/>
      <c r="N17" s="208"/>
      <c r="O17" s="42" t="s">
        <v>24</v>
      </c>
      <c r="P17" s="63" t="s">
        <v>53</v>
      </c>
      <c r="Q17" s="202"/>
      <c r="R17" s="202"/>
      <c r="S17" s="203"/>
      <c r="T17" s="183"/>
      <c r="U17" s="184"/>
      <c r="V17" s="181">
        <v>110</v>
      </c>
      <c r="W17" s="182"/>
      <c r="X17" s="183"/>
      <c r="Y17" s="184"/>
      <c r="Z17" s="175">
        <f t="shared" si="2"/>
        <v>0</v>
      </c>
      <c r="AA17" s="176"/>
      <c r="AB17" s="176"/>
      <c r="AC17" s="176"/>
      <c r="AD17" s="25" t="s">
        <v>24</v>
      </c>
      <c r="AE17" s="201" t="s">
        <v>52</v>
      </c>
      <c r="AF17" s="202"/>
      <c r="AG17" s="202"/>
      <c r="AH17" s="203"/>
      <c r="AI17" s="183"/>
      <c r="AJ17" s="184"/>
      <c r="AK17" s="181">
        <v>210</v>
      </c>
      <c r="AL17" s="182"/>
      <c r="AM17" s="183"/>
      <c r="AN17" s="184"/>
      <c r="AO17" s="175">
        <f t="shared" si="1"/>
        <v>0</v>
      </c>
      <c r="AP17" s="176"/>
      <c r="AQ17" s="176"/>
      <c r="AR17" s="176"/>
      <c r="AS17" s="41" t="s">
        <v>24</v>
      </c>
    </row>
    <row r="18" spans="1:45" ht="27" customHeight="1" thickBot="1">
      <c r="A18" s="213" t="s">
        <v>51</v>
      </c>
      <c r="B18" s="214"/>
      <c r="C18" s="214"/>
      <c r="D18" s="214"/>
      <c r="E18" s="214"/>
      <c r="F18" s="214"/>
      <c r="G18" s="214"/>
      <c r="H18" s="214"/>
      <c r="I18" s="214" t="s">
        <v>43</v>
      </c>
      <c r="J18" s="214"/>
      <c r="K18" s="215">
        <f>SUM(K16:N17)</f>
        <v>0</v>
      </c>
      <c r="L18" s="216"/>
      <c r="M18" s="216"/>
      <c r="N18" s="216"/>
      <c r="O18" s="43" t="s">
        <v>24</v>
      </c>
      <c r="P18" s="217" t="s">
        <v>104</v>
      </c>
      <c r="Q18" s="218"/>
      <c r="R18" s="218"/>
      <c r="S18" s="219"/>
      <c r="T18" s="209"/>
      <c r="U18" s="210"/>
      <c r="V18" s="211">
        <v>110</v>
      </c>
      <c r="W18" s="212"/>
      <c r="X18" s="209"/>
      <c r="Y18" s="210"/>
      <c r="Z18" s="229">
        <f t="shared" si="0"/>
        <v>0</v>
      </c>
      <c r="AA18" s="230"/>
      <c r="AB18" s="230"/>
      <c r="AC18" s="230"/>
      <c r="AD18" s="24" t="s">
        <v>24</v>
      </c>
      <c r="AE18" s="234" t="s">
        <v>50</v>
      </c>
      <c r="AF18" s="235"/>
      <c r="AG18" s="235"/>
      <c r="AH18" s="236"/>
      <c r="AI18" s="209"/>
      <c r="AJ18" s="210"/>
      <c r="AK18" s="211">
        <v>210</v>
      </c>
      <c r="AL18" s="212"/>
      <c r="AM18" s="209"/>
      <c r="AN18" s="210"/>
      <c r="AO18" s="229">
        <f t="shared" si="1"/>
        <v>0</v>
      </c>
      <c r="AP18" s="230"/>
      <c r="AQ18" s="230"/>
      <c r="AR18" s="230"/>
      <c r="AS18" s="44" t="s">
        <v>24</v>
      </c>
    </row>
    <row r="19" spans="1:45" ht="27" customHeight="1" thickBot="1">
      <c r="A19" s="197" t="s">
        <v>106</v>
      </c>
      <c r="B19" s="197"/>
      <c r="C19" s="197"/>
      <c r="D19" s="197"/>
      <c r="E19" s="197"/>
      <c r="F19" s="32" t="s">
        <v>107</v>
      </c>
      <c r="G19" s="32" t="s">
        <v>108</v>
      </c>
      <c r="H19" s="32" t="s">
        <v>109</v>
      </c>
      <c r="I19" s="31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40"/>
      <c r="AE19" s="231" t="s">
        <v>49</v>
      </c>
      <c r="AF19" s="232"/>
      <c r="AG19" s="232"/>
      <c r="AH19" s="232"/>
      <c r="AI19" s="232"/>
      <c r="AJ19" s="232"/>
      <c r="AK19" s="232"/>
      <c r="AL19" s="232"/>
      <c r="AM19" s="214" t="s">
        <v>40</v>
      </c>
      <c r="AN19" s="233"/>
      <c r="AO19" s="215">
        <f>SUM(Z9:AC18,AO9:AR18)</f>
        <v>0</v>
      </c>
      <c r="AP19" s="216"/>
      <c r="AQ19" s="216"/>
      <c r="AR19" s="216"/>
      <c r="AS19" s="43" t="s">
        <v>24</v>
      </c>
    </row>
    <row r="20" spans="1:45" ht="27" customHeight="1">
      <c r="A20" s="228" t="s">
        <v>110</v>
      </c>
      <c r="B20" s="228"/>
      <c r="C20" s="228"/>
      <c r="D20" s="228"/>
      <c r="E20" s="228"/>
      <c r="F20" s="228"/>
      <c r="G20" s="228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1:45" ht="27" customHeight="1" thickBo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</row>
  </sheetData>
  <mergeCells count="175">
    <mergeCell ref="AH2:AS4"/>
    <mergeCell ref="A20:G20"/>
    <mergeCell ref="AO16:AR16"/>
    <mergeCell ref="AK15:AL15"/>
    <mergeCell ref="AM15:AN15"/>
    <mergeCell ref="AO18:AR18"/>
    <mergeCell ref="AE19:AL19"/>
    <mergeCell ref="AM19:AN19"/>
    <mergeCell ref="AO19:AR19"/>
    <mergeCell ref="V18:W18"/>
    <mergeCell ref="X18:Y18"/>
    <mergeCell ref="Z18:AC18"/>
    <mergeCell ref="AE18:AH18"/>
    <mergeCell ref="AO15:AR15"/>
    <mergeCell ref="AO17:AR17"/>
    <mergeCell ref="AM17:AN17"/>
    <mergeCell ref="AM16:AN16"/>
    <mergeCell ref="AI15:AJ15"/>
    <mergeCell ref="AI16:AJ16"/>
    <mergeCell ref="AK16:AL16"/>
    <mergeCell ref="V17:W17"/>
    <mergeCell ref="X17:Y17"/>
    <mergeCell ref="Z17:AC17"/>
    <mergeCell ref="AE17:AH17"/>
    <mergeCell ref="AI18:AJ18"/>
    <mergeCell ref="AK18:AL18"/>
    <mergeCell ref="AM18:AN18"/>
    <mergeCell ref="A18:H18"/>
    <mergeCell ref="I18:J18"/>
    <mergeCell ref="K18:N18"/>
    <mergeCell ref="P18:S18"/>
    <mergeCell ref="T18:U18"/>
    <mergeCell ref="AI17:AJ17"/>
    <mergeCell ref="AK17:AL17"/>
    <mergeCell ref="X16:Y16"/>
    <mergeCell ref="V15:W15"/>
    <mergeCell ref="X15:Y15"/>
    <mergeCell ref="Z15:AC15"/>
    <mergeCell ref="AE15:AH15"/>
    <mergeCell ref="Z16:AC16"/>
    <mergeCell ref="AE16:AH16"/>
    <mergeCell ref="V16:W16"/>
    <mergeCell ref="A17:H17"/>
    <mergeCell ref="I17:J17"/>
    <mergeCell ref="K17:N17"/>
    <mergeCell ref="P17:S17"/>
    <mergeCell ref="T17:U17"/>
    <mergeCell ref="A16:H16"/>
    <mergeCell ref="I16:J16"/>
    <mergeCell ref="K16:N16"/>
    <mergeCell ref="T15:U15"/>
    <mergeCell ref="A19:E19"/>
    <mergeCell ref="AO14:AR14"/>
    <mergeCell ref="AM14:AN14"/>
    <mergeCell ref="A13:E13"/>
    <mergeCell ref="F13:G13"/>
    <mergeCell ref="I13:J13"/>
    <mergeCell ref="K13:N13"/>
    <mergeCell ref="P13:S13"/>
    <mergeCell ref="AK13:AL13"/>
    <mergeCell ref="AM13:AN13"/>
    <mergeCell ref="AO13:AR13"/>
    <mergeCell ref="AI13:AJ13"/>
    <mergeCell ref="T13:U13"/>
    <mergeCell ref="V13:W13"/>
    <mergeCell ref="X13:Y13"/>
    <mergeCell ref="Z13:AC13"/>
    <mergeCell ref="AE13:AH13"/>
    <mergeCell ref="X14:Y14"/>
    <mergeCell ref="Z14:AC14"/>
    <mergeCell ref="AE14:AH14"/>
    <mergeCell ref="AI14:AJ14"/>
    <mergeCell ref="AK14:AL14"/>
    <mergeCell ref="V14:W14"/>
    <mergeCell ref="I14:J14"/>
    <mergeCell ref="K14:N14"/>
    <mergeCell ref="A11:E11"/>
    <mergeCell ref="F11:G11"/>
    <mergeCell ref="I11:J11"/>
    <mergeCell ref="K11:N11"/>
    <mergeCell ref="P11:S11"/>
    <mergeCell ref="T11:U11"/>
    <mergeCell ref="V11:W11"/>
    <mergeCell ref="P16:S16"/>
    <mergeCell ref="T16:U16"/>
    <mergeCell ref="A12:E12"/>
    <mergeCell ref="F12:G12"/>
    <mergeCell ref="I12:J12"/>
    <mergeCell ref="K12:N12"/>
    <mergeCell ref="P12:S12"/>
    <mergeCell ref="T12:U12"/>
    <mergeCell ref="V12:W12"/>
    <mergeCell ref="A14:E14"/>
    <mergeCell ref="F14:G14"/>
    <mergeCell ref="P14:S14"/>
    <mergeCell ref="T14:U14"/>
    <mergeCell ref="A15:J15"/>
    <mergeCell ref="K15:N15"/>
    <mergeCell ref="P15:S15"/>
    <mergeCell ref="AO12:AR12"/>
    <mergeCell ref="AO11:AR11"/>
    <mergeCell ref="AK10:AL10"/>
    <mergeCell ref="AM10:AN10"/>
    <mergeCell ref="AE10:AH10"/>
    <mergeCell ref="AI10:AJ10"/>
    <mergeCell ref="AO10:AR10"/>
    <mergeCell ref="AE11:AH11"/>
    <mergeCell ref="AI11:AJ11"/>
    <mergeCell ref="AK11:AL11"/>
    <mergeCell ref="AM11:AN11"/>
    <mergeCell ref="AE12:AH12"/>
    <mergeCell ref="AI12:AJ12"/>
    <mergeCell ref="AK12:AL12"/>
    <mergeCell ref="AM12:AN12"/>
    <mergeCell ref="T10:U10"/>
    <mergeCell ref="V10:W10"/>
    <mergeCell ref="A10:E10"/>
    <mergeCell ref="F10:G10"/>
    <mergeCell ref="I10:J10"/>
    <mergeCell ref="K10:N10"/>
    <mergeCell ref="P10:S10"/>
    <mergeCell ref="X12:Y12"/>
    <mergeCell ref="Z12:AC12"/>
    <mergeCell ref="X11:Y11"/>
    <mergeCell ref="Z11:AC11"/>
    <mergeCell ref="X10:Y10"/>
    <mergeCell ref="Z10:AC10"/>
    <mergeCell ref="AO8:AS8"/>
    <mergeCell ref="AQ5:AR5"/>
    <mergeCell ref="P8:S8"/>
    <mergeCell ref="AO9:AR9"/>
    <mergeCell ref="K8:O8"/>
    <mergeCell ref="A2:C2"/>
    <mergeCell ref="T2:V2"/>
    <mergeCell ref="A3:C3"/>
    <mergeCell ref="T3:V3"/>
    <mergeCell ref="A4:C4"/>
    <mergeCell ref="AK9:AL9"/>
    <mergeCell ref="AM9:AN9"/>
    <mergeCell ref="X9:Y9"/>
    <mergeCell ref="Z9:AC9"/>
    <mergeCell ref="A8:E8"/>
    <mergeCell ref="AE9:AH9"/>
    <mergeCell ref="AI9:AJ9"/>
    <mergeCell ref="A9:E9"/>
    <mergeCell ref="F9:G9"/>
    <mergeCell ref="I9:J9"/>
    <mergeCell ref="K9:N9"/>
    <mergeCell ref="P9:S9"/>
    <mergeCell ref="T9:U9"/>
    <mergeCell ref="V9:W9"/>
    <mergeCell ref="AI1:AK1"/>
    <mergeCell ref="AL1:AM1"/>
    <mergeCell ref="A1:AG1"/>
    <mergeCell ref="A6:AS6"/>
    <mergeCell ref="P7:AS7"/>
    <mergeCell ref="A7:O7"/>
    <mergeCell ref="I5:K5"/>
    <mergeCell ref="AK8:AL8"/>
    <mergeCell ref="AM8:AN8"/>
    <mergeCell ref="AI8:AJ8"/>
    <mergeCell ref="W5:X5"/>
    <mergeCell ref="AF5:AG5"/>
    <mergeCell ref="P5:Q5"/>
    <mergeCell ref="F8:J8"/>
    <mergeCell ref="Z8:AD8"/>
    <mergeCell ref="AE8:AH8"/>
    <mergeCell ref="M5:O5"/>
    <mergeCell ref="A5:B5"/>
    <mergeCell ref="C5:E5"/>
    <mergeCell ref="G5:H5"/>
    <mergeCell ref="T8:U8"/>
    <mergeCell ref="V8:W8"/>
    <mergeCell ref="X8:Y8"/>
    <mergeCell ref="T5:V5"/>
  </mergeCells>
  <phoneticPr fontId="3"/>
  <pageMargins left="0.43307086614173229" right="0.39370078740157483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使用許可申請</vt:lpstr>
      <vt:lpstr>使用料等計算シート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小笠原 晶子</cp:lastModifiedBy>
  <cp:lastPrinted>2023-08-30T00:53:55Z</cp:lastPrinted>
  <dcterms:modified xsi:type="dcterms:W3CDTF">2023-08-30T00:57:57Z</dcterms:modified>
</cp:coreProperties>
</file>