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3.50\fs_l\11273000___交流推進課\25 ホームページ＆フェイスブック\ホームページ\H31／R1年度\010814_国際交流活動団体一覧修正\"/>
    </mc:Choice>
  </mc:AlternateContent>
  <bookViews>
    <workbookView xWindow="0" yWindow="0" windowWidth="20490" windowHeight="7770"/>
  </bookViews>
  <sheets>
    <sheet name="データーベース（R1.8）" sheetId="1" r:id="rId1"/>
  </sheets>
  <definedNames>
    <definedName name="_xlnm._FilterDatabase" localSheetId="0" hidden="1">'データーベース（R1.8）'!$A$3:$Z$18</definedName>
    <definedName name="_xlnm.Print_Area" localSheetId="0">'データーベース（R1.8）'!$A$1:$Y$18</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7" i="1"/>
  <c r="B16" i="1"/>
  <c r="B15" i="1"/>
  <c r="B14" i="1"/>
  <c r="B13" i="1"/>
  <c r="B9" i="1"/>
  <c r="B12" i="1"/>
  <c r="B11" i="1"/>
  <c r="B10" i="1"/>
  <c r="B8" i="1"/>
  <c r="B7" i="1"/>
  <c r="B6" i="1"/>
  <c r="B5" i="1"/>
  <c r="B4" i="1"/>
</calcChain>
</file>

<file path=xl/sharedStrings.xml><?xml version="1.0" encoding="utf-8"?>
<sst xmlns="http://schemas.openxmlformats.org/spreadsheetml/2006/main" count="187" uniqueCount="133">
  <si>
    <t>団体名</t>
    <rPh sb="0" eb="2">
      <t>ダンタイ</t>
    </rPh>
    <rPh sb="2" eb="3">
      <t>メイ</t>
    </rPh>
    <phoneticPr fontId="1"/>
  </si>
  <si>
    <t>代表者</t>
    <rPh sb="0" eb="2">
      <t>ダイヒョウ</t>
    </rPh>
    <rPh sb="2" eb="3">
      <t>シャ</t>
    </rPh>
    <phoneticPr fontId="1"/>
  </si>
  <si>
    <t>学ぶ</t>
    <rPh sb="0" eb="1">
      <t>マナ</t>
    </rPh>
    <phoneticPr fontId="1"/>
  </si>
  <si>
    <t>楽しむ</t>
    <rPh sb="0" eb="1">
      <t>タノ</t>
    </rPh>
    <phoneticPr fontId="1"/>
  </si>
  <si>
    <t>役立つ</t>
    <rPh sb="0" eb="2">
      <t>ヤクダ</t>
    </rPh>
    <phoneticPr fontId="1"/>
  </si>
  <si>
    <t>紹介文</t>
    <rPh sb="0" eb="2">
      <t>ショウカイ</t>
    </rPh>
    <rPh sb="2" eb="3">
      <t>ブン</t>
    </rPh>
    <phoneticPr fontId="1"/>
  </si>
  <si>
    <t>問合せ等</t>
    <rPh sb="0" eb="2">
      <t>トイアワ</t>
    </rPh>
    <rPh sb="3" eb="4">
      <t>トウ</t>
    </rPh>
    <phoneticPr fontId="1"/>
  </si>
  <si>
    <t>語学講座</t>
    <rPh sb="0" eb="2">
      <t>ゴガク</t>
    </rPh>
    <rPh sb="2" eb="4">
      <t>コウザ</t>
    </rPh>
    <phoneticPr fontId="1"/>
  </si>
  <si>
    <t>日本語教室</t>
    <rPh sb="0" eb="3">
      <t>ニホンゴ</t>
    </rPh>
    <rPh sb="3" eb="5">
      <t>キョウシツ</t>
    </rPh>
    <phoneticPr fontId="1"/>
  </si>
  <si>
    <t>国際理解</t>
    <rPh sb="0" eb="2">
      <t>コクサイ</t>
    </rPh>
    <rPh sb="2" eb="4">
      <t>リカイ</t>
    </rPh>
    <phoneticPr fontId="1"/>
  </si>
  <si>
    <t>その他</t>
    <rPh sb="2" eb="3">
      <t>タ</t>
    </rPh>
    <phoneticPr fontId="1"/>
  </si>
  <si>
    <t>イベント
（交流）</t>
    <rPh sb="6" eb="8">
      <t>コウリュウ</t>
    </rPh>
    <phoneticPr fontId="1"/>
  </si>
  <si>
    <t>人的交流
（親善）</t>
    <rPh sb="0" eb="2">
      <t>ジンテキ</t>
    </rPh>
    <rPh sb="2" eb="4">
      <t>コウリュウ</t>
    </rPh>
    <rPh sb="6" eb="8">
      <t>シンゼン</t>
    </rPh>
    <phoneticPr fontId="1"/>
  </si>
  <si>
    <t>ホームステイ
（ビジット）</t>
    <phoneticPr fontId="1"/>
  </si>
  <si>
    <t>体験</t>
    <rPh sb="0" eb="2">
      <t>タイケン</t>
    </rPh>
    <phoneticPr fontId="1"/>
  </si>
  <si>
    <t>国際協力
（ﾌｪｱﾄﾚｰﾄﾞ）</t>
    <rPh sb="0" eb="2">
      <t>コクサイ</t>
    </rPh>
    <rPh sb="2" eb="4">
      <t>キョウリョク</t>
    </rPh>
    <phoneticPr fontId="1"/>
  </si>
  <si>
    <t>相談
（生活支援）</t>
    <rPh sb="0" eb="2">
      <t>ソウダン</t>
    </rPh>
    <rPh sb="4" eb="6">
      <t>セイカツ</t>
    </rPh>
    <rPh sb="6" eb="8">
      <t>シエン</t>
    </rPh>
    <phoneticPr fontId="1"/>
  </si>
  <si>
    <t>ボランティア</t>
    <phoneticPr fontId="1"/>
  </si>
  <si>
    <t>TEL</t>
    <phoneticPr fontId="1"/>
  </si>
  <si>
    <t>FAX</t>
    <phoneticPr fontId="1"/>
  </si>
  <si>
    <t>E-mail</t>
    <phoneticPr fontId="1"/>
  </si>
  <si>
    <t>ﾎｰﾑﾍﾟｰｼﾞ</t>
    <phoneticPr fontId="1"/>
  </si>
  <si>
    <t>Facebook等</t>
    <rPh sb="8" eb="9">
      <t>トウ</t>
    </rPh>
    <phoneticPr fontId="1"/>
  </si>
  <si>
    <t>青森県国際交流協会</t>
    <rPh sb="0" eb="3">
      <t>アオモリケン</t>
    </rPh>
    <rPh sb="3" eb="5">
      <t>コクサイ</t>
    </rPh>
    <rPh sb="5" eb="7">
      <t>コウリュウ</t>
    </rPh>
    <rPh sb="7" eb="9">
      <t>キョウカイ</t>
    </rPh>
    <phoneticPr fontId="1"/>
  </si>
  <si>
    <t>福士</t>
    <rPh sb="0" eb="2">
      <t>フクシ</t>
    </rPh>
    <phoneticPr fontId="1"/>
  </si>
  <si>
    <t>●</t>
    <phoneticPr fontId="1"/>
  </si>
  <si>
    <t>017-735-2221</t>
    <phoneticPr fontId="1"/>
  </si>
  <si>
    <t>017-735-2252</t>
    <phoneticPr fontId="1"/>
  </si>
  <si>
    <t>info@kokusai-koryu.jp</t>
    <phoneticPr fontId="1"/>
  </si>
  <si>
    <t>青森県青年海外協力協会</t>
    <rPh sb="0" eb="3">
      <t>アオモリケン</t>
    </rPh>
    <rPh sb="3" eb="5">
      <t>セイネン</t>
    </rPh>
    <rPh sb="5" eb="7">
      <t>カイガイ</t>
    </rPh>
    <rPh sb="7" eb="9">
      <t>キョウリョク</t>
    </rPh>
    <rPh sb="9" eb="11">
      <t>キョウカイ</t>
    </rPh>
    <phoneticPr fontId="1"/>
  </si>
  <si>
    <t>●</t>
    <phoneticPr fontId="1"/>
  </si>
  <si>
    <t>http://philo-sophia.me/aoca/</t>
  </si>
  <si>
    <t>工藤　朝彦</t>
    <rPh sb="0" eb="2">
      <t>クドウ</t>
    </rPh>
    <rPh sb="3" eb="4">
      <t>アサ</t>
    </rPh>
    <rPh sb="4" eb="5">
      <t>ヒコ</t>
    </rPh>
    <phoneticPr fontId="1"/>
  </si>
  <si>
    <t>090-3369-2793</t>
  </si>
  <si>
    <t>●</t>
    <phoneticPr fontId="1"/>
  </si>
  <si>
    <t>017-736-3235</t>
    <phoneticPr fontId="1"/>
  </si>
  <si>
    <t>ongwediva92@yahoo.co.jp</t>
    <phoneticPr fontId="1"/>
  </si>
  <si>
    <t>青森日本語クラブ</t>
    <rPh sb="0" eb="2">
      <t>アオモリ</t>
    </rPh>
    <rPh sb="2" eb="5">
      <t>ニホンゴ</t>
    </rPh>
    <phoneticPr fontId="1"/>
  </si>
  <si>
    <t>蝦名　修治</t>
    <rPh sb="0" eb="2">
      <t>エビナ</t>
    </rPh>
    <rPh sb="3" eb="4">
      <t>シュウ</t>
    </rPh>
    <rPh sb="4" eb="5">
      <t>オサム</t>
    </rPh>
    <phoneticPr fontId="1"/>
  </si>
  <si>
    <t>017-782-1171</t>
    <phoneticPr fontId="1"/>
  </si>
  <si>
    <t>おひさまプロジェクト</t>
    <phoneticPr fontId="1"/>
  </si>
  <si>
    <t>菊池　昌子</t>
    <rPh sb="0" eb="2">
      <t>キクチ</t>
    </rPh>
    <rPh sb="3" eb="5">
      <t>マサコ</t>
    </rPh>
    <phoneticPr fontId="1"/>
  </si>
  <si>
    <t>ohisama.project@hotmail.co.jp</t>
    <phoneticPr fontId="1"/>
  </si>
  <si>
    <t>サムルノリ青森</t>
    <rPh sb="5" eb="7">
      <t>アオモリ</t>
    </rPh>
    <phoneticPr fontId="1"/>
  </si>
  <si>
    <t>小野　朋美</t>
    <rPh sb="0" eb="2">
      <t>オノ</t>
    </rPh>
    <rPh sb="3" eb="5">
      <t>トモミ</t>
    </rPh>
    <phoneticPr fontId="1"/>
  </si>
  <si>
    <t>080-3337-3192</t>
    <phoneticPr fontId="1"/>
  </si>
  <si>
    <t>samulnori_aomori@live.jp</t>
    <phoneticPr fontId="1"/>
  </si>
  <si>
    <t>近くて遠い存在だった朝鮮半島の伝統芸能を、広く市民や県民の方達に紹介し、日朝・日韓の文化交流を目的に、市内外のイベントで公演活動をしています。また、体験講座をしたり、楽器の講習もしています。</t>
    <rPh sb="0" eb="1">
      <t>チカ</t>
    </rPh>
    <rPh sb="3" eb="4">
      <t>トオ</t>
    </rPh>
    <rPh sb="5" eb="7">
      <t>ソンザイ</t>
    </rPh>
    <rPh sb="10" eb="12">
      <t>チョウセン</t>
    </rPh>
    <rPh sb="12" eb="14">
      <t>ハントウ</t>
    </rPh>
    <rPh sb="15" eb="17">
      <t>デントウ</t>
    </rPh>
    <rPh sb="17" eb="19">
      <t>ゲイノウ</t>
    </rPh>
    <rPh sb="21" eb="22">
      <t>ヒロ</t>
    </rPh>
    <rPh sb="23" eb="25">
      <t>シミン</t>
    </rPh>
    <rPh sb="26" eb="28">
      <t>ケンミン</t>
    </rPh>
    <rPh sb="29" eb="31">
      <t>カタタチ</t>
    </rPh>
    <rPh sb="32" eb="34">
      <t>ショウカイ</t>
    </rPh>
    <rPh sb="36" eb="38">
      <t>ヒアサ</t>
    </rPh>
    <rPh sb="39" eb="41">
      <t>ニッカン</t>
    </rPh>
    <rPh sb="42" eb="44">
      <t>ブンカ</t>
    </rPh>
    <rPh sb="44" eb="46">
      <t>コウリュウ</t>
    </rPh>
    <rPh sb="47" eb="49">
      <t>モクテキ</t>
    </rPh>
    <rPh sb="51" eb="53">
      <t>シナイ</t>
    </rPh>
    <rPh sb="53" eb="54">
      <t>ガイ</t>
    </rPh>
    <rPh sb="60" eb="62">
      <t>コウエン</t>
    </rPh>
    <rPh sb="62" eb="64">
      <t>カツドウ</t>
    </rPh>
    <rPh sb="74" eb="76">
      <t>タイケン</t>
    </rPh>
    <rPh sb="76" eb="78">
      <t>コウザ</t>
    </rPh>
    <rPh sb="83" eb="85">
      <t>ガッキ</t>
    </rPh>
    <rPh sb="86" eb="88">
      <t>コウシュウ</t>
    </rPh>
    <phoneticPr fontId="1"/>
  </si>
  <si>
    <t>市民による国際協力実行委員会（AICC）</t>
    <rPh sb="0" eb="2">
      <t>シミン</t>
    </rPh>
    <rPh sb="5" eb="7">
      <t>コクサイ</t>
    </rPh>
    <rPh sb="7" eb="9">
      <t>キョウリョク</t>
    </rPh>
    <rPh sb="9" eb="11">
      <t>ジッコウ</t>
    </rPh>
    <rPh sb="11" eb="14">
      <t>イインカイ</t>
    </rPh>
    <phoneticPr fontId="1"/>
  </si>
  <si>
    <t>aicc2011@hotmail.co.jp</t>
    <phoneticPr fontId="1"/>
  </si>
  <si>
    <t>ジュニアグローバルトレーニングスクール</t>
    <phoneticPr fontId="1"/>
  </si>
  <si>
    <t>017-723-7631</t>
    <phoneticPr fontId="1"/>
  </si>
  <si>
    <t>kudoken@wit.ocn.ne.jp</t>
    <phoneticPr fontId="1"/>
  </si>
  <si>
    <t>ピョンテク農楽愛好会「ノリソリ」</t>
    <rPh sb="5" eb="6">
      <t>ノウ</t>
    </rPh>
    <rPh sb="6" eb="7">
      <t>ラク</t>
    </rPh>
    <rPh sb="7" eb="10">
      <t>アイコウカイ</t>
    </rPh>
    <phoneticPr fontId="1"/>
  </si>
  <si>
    <t>鎌田　郁子</t>
    <rPh sb="0" eb="2">
      <t>カマタ</t>
    </rPh>
    <rPh sb="3" eb="5">
      <t>イクコ</t>
    </rPh>
    <phoneticPr fontId="1"/>
  </si>
  <si>
    <t>017-738-3713</t>
    <phoneticPr fontId="1"/>
  </si>
  <si>
    <t>090-3647-5314</t>
  </si>
  <si>
    <t>日本ユーラシア協会青森支部</t>
  </si>
  <si>
    <t>（公財）日本国際連合協会青森県本部青森市支部</t>
    <phoneticPr fontId="1"/>
  </si>
  <si>
    <t>●</t>
    <phoneticPr fontId="1"/>
  </si>
  <si>
    <t>当協会は、国際交流の推進や、外国人が暮らしやすい環境づくりを目指しています。ホームページ・ＳＮＳによる情報提供、交流の場としてラウンジ利用や図書の貸出しもしておりますので、お気軽に足を運んでいただき、身近なところから国際活動しませんか？</t>
    <rPh sb="0" eb="3">
      <t>トウキョウカイ</t>
    </rPh>
    <rPh sb="5" eb="7">
      <t>コクサイ</t>
    </rPh>
    <rPh sb="7" eb="9">
      <t>コウリュウ</t>
    </rPh>
    <rPh sb="10" eb="12">
      <t>スイシン</t>
    </rPh>
    <rPh sb="14" eb="16">
      <t>ガイコク</t>
    </rPh>
    <rPh sb="16" eb="17">
      <t>ジン</t>
    </rPh>
    <rPh sb="18" eb="19">
      <t>ク</t>
    </rPh>
    <rPh sb="24" eb="26">
      <t>カンキョウ</t>
    </rPh>
    <rPh sb="30" eb="32">
      <t>メザ</t>
    </rPh>
    <rPh sb="51" eb="53">
      <t>ジョウホウ</t>
    </rPh>
    <rPh sb="53" eb="55">
      <t>テイキョウ</t>
    </rPh>
    <rPh sb="56" eb="58">
      <t>コウリュウ</t>
    </rPh>
    <rPh sb="59" eb="60">
      <t>バ</t>
    </rPh>
    <rPh sb="67" eb="69">
      <t>リヨウ</t>
    </rPh>
    <rPh sb="70" eb="72">
      <t>トショ</t>
    </rPh>
    <rPh sb="73" eb="75">
      <t>カシダ</t>
    </rPh>
    <rPh sb="87" eb="89">
      <t>キガル</t>
    </rPh>
    <rPh sb="90" eb="91">
      <t>アシ</t>
    </rPh>
    <rPh sb="92" eb="93">
      <t>ハコ</t>
    </rPh>
    <rPh sb="100" eb="102">
      <t>ミジカ</t>
    </rPh>
    <rPh sb="108" eb="110">
      <t>コクサイ</t>
    </rPh>
    <rPh sb="110" eb="112">
      <t>カツドウ</t>
    </rPh>
    <phoneticPr fontId="1"/>
  </si>
  <si>
    <t>http://www.kokusai-koryu.jp/</t>
  </si>
  <si>
    <t>https://www.facebook.com/aomori.kokusai.koryu</t>
    <phoneticPr fontId="1"/>
  </si>
  <si>
    <t>相馬　多一郎</t>
    <rPh sb="0" eb="2">
      <t>ソウマ</t>
    </rPh>
    <rPh sb="3" eb="4">
      <t>タ</t>
    </rPh>
    <rPh sb="4" eb="6">
      <t>イチロウ</t>
    </rPh>
    <phoneticPr fontId="1"/>
  </si>
  <si>
    <t>中村　信行</t>
    <rPh sb="0" eb="2">
      <t>ナカムラ</t>
    </rPh>
    <rPh sb="3" eb="5">
      <t>ノブユキ</t>
    </rPh>
    <phoneticPr fontId="1"/>
  </si>
  <si>
    <t>0173-72-1539</t>
    <phoneticPr fontId="1"/>
  </si>
  <si>
    <t>CQT00243@nifty.com</t>
  </si>
  <si>
    <t>青年海外協力隊員の青森県ＯＢ会です。ＪＩＣＡボランティア、国際協力、交流事業への協力支援を通じて隊員をとしての経験を地域社会に還元することが主な活動目的です。</t>
    <rPh sb="0" eb="2">
      <t>セイネン</t>
    </rPh>
    <rPh sb="2" eb="4">
      <t>カイガイ</t>
    </rPh>
    <rPh sb="4" eb="7">
      <t>キョウリョクタイ</t>
    </rPh>
    <rPh sb="7" eb="8">
      <t>イン</t>
    </rPh>
    <rPh sb="9" eb="11">
      <t>アオモリ</t>
    </rPh>
    <rPh sb="11" eb="12">
      <t>ケン</t>
    </rPh>
    <rPh sb="14" eb="15">
      <t>カイ</t>
    </rPh>
    <rPh sb="29" eb="31">
      <t>コクサイ</t>
    </rPh>
    <rPh sb="31" eb="33">
      <t>キョウリョク</t>
    </rPh>
    <rPh sb="34" eb="36">
      <t>コウリュウ</t>
    </rPh>
    <rPh sb="36" eb="38">
      <t>ジギョウ</t>
    </rPh>
    <rPh sb="40" eb="42">
      <t>キョウリョク</t>
    </rPh>
    <rPh sb="42" eb="44">
      <t>シエン</t>
    </rPh>
    <rPh sb="45" eb="46">
      <t>ツウ</t>
    </rPh>
    <rPh sb="48" eb="50">
      <t>タイイン</t>
    </rPh>
    <rPh sb="55" eb="57">
      <t>ケイケン</t>
    </rPh>
    <rPh sb="58" eb="60">
      <t>チイキ</t>
    </rPh>
    <rPh sb="60" eb="62">
      <t>シャカイ</t>
    </rPh>
    <rPh sb="63" eb="65">
      <t>カンゲン</t>
    </rPh>
    <rPh sb="70" eb="71">
      <t>オモ</t>
    </rPh>
    <rPh sb="72" eb="74">
      <t>カツドウ</t>
    </rPh>
    <rPh sb="74" eb="76">
      <t>モクテキ</t>
    </rPh>
    <phoneticPr fontId="1"/>
  </si>
  <si>
    <t>外国人を対象とした日本文化（華道・茶道・書道）の伝承ボランティアや、各地域のコミュニティ団体と協力した料理教室の開催など、外国人と地域の交流機会の創出を図っています。また、大型外国クルーズ客船の入港時には、通訳ボランティアなどに協力しています。</t>
    <rPh sb="0" eb="2">
      <t>ガイコク</t>
    </rPh>
    <rPh sb="2" eb="3">
      <t>ジン</t>
    </rPh>
    <rPh sb="4" eb="6">
      <t>タイショウ</t>
    </rPh>
    <rPh sb="9" eb="11">
      <t>ニホン</t>
    </rPh>
    <rPh sb="11" eb="13">
      <t>ブンカ</t>
    </rPh>
    <rPh sb="14" eb="16">
      <t>カドウ</t>
    </rPh>
    <rPh sb="17" eb="19">
      <t>サドウ</t>
    </rPh>
    <rPh sb="20" eb="22">
      <t>ショドウ</t>
    </rPh>
    <rPh sb="24" eb="26">
      <t>デンショウ</t>
    </rPh>
    <rPh sb="34" eb="35">
      <t>カク</t>
    </rPh>
    <rPh sb="35" eb="37">
      <t>チイキ</t>
    </rPh>
    <rPh sb="44" eb="46">
      <t>ダンタイ</t>
    </rPh>
    <rPh sb="47" eb="49">
      <t>キョウリョク</t>
    </rPh>
    <rPh sb="51" eb="53">
      <t>リョウリ</t>
    </rPh>
    <rPh sb="53" eb="55">
      <t>キョウシツ</t>
    </rPh>
    <rPh sb="56" eb="58">
      <t>カイサイ</t>
    </rPh>
    <rPh sb="61" eb="63">
      <t>ガイコク</t>
    </rPh>
    <rPh sb="63" eb="64">
      <t>ジン</t>
    </rPh>
    <rPh sb="65" eb="67">
      <t>チイキ</t>
    </rPh>
    <rPh sb="68" eb="70">
      <t>コウリュウ</t>
    </rPh>
    <rPh sb="70" eb="72">
      <t>キカイ</t>
    </rPh>
    <rPh sb="73" eb="75">
      <t>ソウシュツ</t>
    </rPh>
    <rPh sb="76" eb="77">
      <t>ハカ</t>
    </rPh>
    <rPh sb="86" eb="88">
      <t>オオガタ</t>
    </rPh>
    <rPh sb="88" eb="90">
      <t>ガイコク</t>
    </rPh>
    <rPh sb="94" eb="96">
      <t>キャクセン</t>
    </rPh>
    <rPh sb="97" eb="99">
      <t>ニュウコウ</t>
    </rPh>
    <rPh sb="99" eb="100">
      <t>ジ</t>
    </rPh>
    <rPh sb="103" eb="105">
      <t>ツウヤク</t>
    </rPh>
    <rPh sb="114" eb="116">
      <t>キョウリョク</t>
    </rPh>
    <phoneticPr fontId="1"/>
  </si>
  <si>
    <t>講座の開催</t>
    <rPh sb="0" eb="2">
      <t>コウザ</t>
    </rPh>
    <rPh sb="3" eb="5">
      <t>カイサイ</t>
    </rPh>
    <phoneticPr fontId="1"/>
  </si>
  <si>
    <t>国際理解に資する教育活動（途上国を対象とした地球市民講座、国際理解講座、開発教育講座）の企画と実施を行っています。その他、各種企画に出展し、広報活動をしています。</t>
    <rPh sb="0" eb="2">
      <t>コクサイ</t>
    </rPh>
    <rPh sb="2" eb="4">
      <t>リカイ</t>
    </rPh>
    <rPh sb="5" eb="6">
      <t>シ</t>
    </rPh>
    <rPh sb="8" eb="10">
      <t>キョウイク</t>
    </rPh>
    <rPh sb="10" eb="12">
      <t>カツドウ</t>
    </rPh>
    <rPh sb="13" eb="16">
      <t>トジョウコク</t>
    </rPh>
    <rPh sb="17" eb="19">
      <t>タイショウ</t>
    </rPh>
    <rPh sb="22" eb="24">
      <t>チキュウ</t>
    </rPh>
    <rPh sb="24" eb="26">
      <t>シミン</t>
    </rPh>
    <rPh sb="26" eb="28">
      <t>コウザ</t>
    </rPh>
    <rPh sb="29" eb="31">
      <t>コクサイ</t>
    </rPh>
    <rPh sb="31" eb="33">
      <t>リカイ</t>
    </rPh>
    <rPh sb="33" eb="35">
      <t>コウザ</t>
    </rPh>
    <rPh sb="36" eb="38">
      <t>カイハツ</t>
    </rPh>
    <rPh sb="38" eb="40">
      <t>キョウイク</t>
    </rPh>
    <rPh sb="40" eb="42">
      <t>コウザ</t>
    </rPh>
    <rPh sb="44" eb="46">
      <t>キカク</t>
    </rPh>
    <rPh sb="47" eb="49">
      <t>ジッシ</t>
    </rPh>
    <rPh sb="50" eb="51">
      <t>オコナ</t>
    </rPh>
    <rPh sb="59" eb="60">
      <t>タ</t>
    </rPh>
    <rPh sb="61" eb="63">
      <t>カクシュ</t>
    </rPh>
    <rPh sb="63" eb="65">
      <t>キカク</t>
    </rPh>
    <rPh sb="66" eb="68">
      <t>シュッテン</t>
    </rPh>
    <rPh sb="70" eb="72">
      <t>コウホウ</t>
    </rPh>
    <rPh sb="72" eb="74">
      <t>カツドウ</t>
    </rPh>
    <phoneticPr fontId="1"/>
  </si>
  <si>
    <t>地域のイベントでフェアトレード商品を販売し、ちょっとしたお買い物を通じた『青森からできる国際協力』を実践しています。</t>
    <rPh sb="0" eb="2">
      <t>チイキ</t>
    </rPh>
    <rPh sb="15" eb="17">
      <t>ショウヒン</t>
    </rPh>
    <rPh sb="18" eb="20">
      <t>ハンバイ</t>
    </rPh>
    <rPh sb="29" eb="30">
      <t>カ</t>
    </rPh>
    <rPh sb="31" eb="32">
      <t>モノ</t>
    </rPh>
    <rPh sb="33" eb="34">
      <t>ツウ</t>
    </rPh>
    <rPh sb="37" eb="38">
      <t>アオ</t>
    </rPh>
    <rPh sb="38" eb="39">
      <t>モリ</t>
    </rPh>
    <rPh sb="44" eb="46">
      <t>コクサイ</t>
    </rPh>
    <rPh sb="46" eb="48">
      <t>キョウリョク</t>
    </rPh>
    <rPh sb="50" eb="52">
      <t>ジッセン</t>
    </rPh>
    <phoneticPr fontId="1"/>
  </si>
  <si>
    <t>小・中・高校での国際理解教育や、親子で楽しむ「インターナショナル・クッキング」の開催を通じ、青森から世界を『近く』に感じられる活動をしています。</t>
    <rPh sb="0" eb="1">
      <t>ショウ</t>
    </rPh>
    <rPh sb="2" eb="3">
      <t>チュウ</t>
    </rPh>
    <rPh sb="4" eb="5">
      <t>コウ</t>
    </rPh>
    <rPh sb="5" eb="6">
      <t>コウ</t>
    </rPh>
    <rPh sb="8" eb="10">
      <t>コクサイ</t>
    </rPh>
    <rPh sb="10" eb="12">
      <t>リカイ</t>
    </rPh>
    <rPh sb="12" eb="14">
      <t>キョウイク</t>
    </rPh>
    <rPh sb="16" eb="18">
      <t>オヤコ</t>
    </rPh>
    <rPh sb="19" eb="20">
      <t>タノ</t>
    </rPh>
    <rPh sb="40" eb="42">
      <t>カイサイ</t>
    </rPh>
    <rPh sb="43" eb="44">
      <t>ツウ</t>
    </rPh>
    <rPh sb="46" eb="48">
      <t>アオモリ</t>
    </rPh>
    <rPh sb="50" eb="52">
      <t>セカイ</t>
    </rPh>
    <rPh sb="54" eb="55">
      <t>チカ</t>
    </rPh>
    <rPh sb="58" eb="59">
      <t>カン</t>
    </rPh>
    <rPh sb="63" eb="65">
      <t>カツドウ</t>
    </rPh>
    <phoneticPr fontId="1"/>
  </si>
  <si>
    <t>三浦　麻子</t>
    <rPh sb="0" eb="2">
      <t>ミウラ</t>
    </rPh>
    <rPh sb="3" eb="5">
      <t>アサコ</t>
    </rPh>
    <phoneticPr fontId="1"/>
  </si>
  <si>
    <t>080-3144-6407</t>
    <phoneticPr fontId="1"/>
  </si>
  <si>
    <t>●</t>
    <phoneticPr fontId="1"/>
  </si>
  <si>
    <t>夏休み期間の2泊3日の日程で、日・米・韓・中の児童が参加する国際交流スクールを実施しています。ボランティアとして、高校生や大学生も参加し、共同生活を通して、コミュニケーションを図ります。</t>
    <rPh sb="0" eb="2">
      <t>ナツヤス</t>
    </rPh>
    <rPh sb="3" eb="5">
      <t>キカン</t>
    </rPh>
    <rPh sb="7" eb="8">
      <t>ハク</t>
    </rPh>
    <rPh sb="9" eb="10">
      <t>カ</t>
    </rPh>
    <rPh sb="11" eb="13">
      <t>ニッテイ</t>
    </rPh>
    <rPh sb="30" eb="32">
      <t>コクサイ</t>
    </rPh>
    <rPh sb="32" eb="34">
      <t>コウリュウ</t>
    </rPh>
    <rPh sb="39" eb="41">
      <t>ジッシ</t>
    </rPh>
    <rPh sb="57" eb="60">
      <t>コウコウセイ</t>
    </rPh>
    <rPh sb="61" eb="64">
      <t>ダイガクセイ</t>
    </rPh>
    <rPh sb="65" eb="67">
      <t>サンカ</t>
    </rPh>
    <rPh sb="69" eb="71">
      <t>キョウドウ</t>
    </rPh>
    <rPh sb="71" eb="73">
      <t>セイカツ</t>
    </rPh>
    <rPh sb="74" eb="75">
      <t>トオ</t>
    </rPh>
    <rPh sb="88" eb="89">
      <t>ハカ</t>
    </rPh>
    <phoneticPr fontId="1"/>
  </si>
  <si>
    <t>韓国民俗芸能「平澤農楽」</t>
    <rPh sb="0" eb="2">
      <t>カンコク</t>
    </rPh>
    <rPh sb="2" eb="4">
      <t>ミンゾク</t>
    </rPh>
    <rPh sb="4" eb="6">
      <t>ゲイノウ</t>
    </rPh>
    <rPh sb="7" eb="9">
      <t>ピョンテク</t>
    </rPh>
    <rPh sb="9" eb="10">
      <t>ノウ</t>
    </rPh>
    <rPh sb="10" eb="11">
      <t>ラク</t>
    </rPh>
    <phoneticPr fontId="1"/>
  </si>
  <si>
    <t>韓国の民俗芸能の音楽サークルです。青森市の友好交流都市である平澤（ピョンテク）市との交流事業として実施されていた「平澤農楽（ピョンテクノウガク）」の講習を受けたメンバーが中心になって演奏活動をしています。</t>
    <rPh sb="0" eb="2">
      <t>カンコク</t>
    </rPh>
    <rPh sb="3" eb="5">
      <t>ミンゾク</t>
    </rPh>
    <rPh sb="5" eb="7">
      <t>ゲイノウ</t>
    </rPh>
    <rPh sb="8" eb="10">
      <t>オンガク</t>
    </rPh>
    <rPh sb="17" eb="19">
      <t>アオモリ</t>
    </rPh>
    <rPh sb="19" eb="20">
      <t>シ</t>
    </rPh>
    <rPh sb="21" eb="23">
      <t>ユウコウ</t>
    </rPh>
    <rPh sb="23" eb="25">
      <t>コウリュウ</t>
    </rPh>
    <rPh sb="25" eb="27">
      <t>トシ</t>
    </rPh>
    <rPh sb="30" eb="32">
      <t>ピョンテク</t>
    </rPh>
    <rPh sb="39" eb="40">
      <t>シ</t>
    </rPh>
    <rPh sb="42" eb="44">
      <t>コウリュウ</t>
    </rPh>
    <rPh sb="44" eb="46">
      <t>ジギョウ</t>
    </rPh>
    <rPh sb="49" eb="51">
      <t>ジッシ</t>
    </rPh>
    <rPh sb="57" eb="59">
      <t>ピョンテク</t>
    </rPh>
    <rPh sb="59" eb="60">
      <t>ノウ</t>
    </rPh>
    <rPh sb="60" eb="61">
      <t>ラク</t>
    </rPh>
    <rPh sb="74" eb="76">
      <t>コウシュウ</t>
    </rPh>
    <rPh sb="77" eb="78">
      <t>ウ</t>
    </rPh>
    <rPh sb="85" eb="87">
      <t>チュウシン</t>
    </rPh>
    <rPh sb="91" eb="93">
      <t>エンソウ</t>
    </rPh>
    <rPh sb="93" eb="95">
      <t>カツドウ</t>
    </rPh>
    <phoneticPr fontId="1"/>
  </si>
  <si>
    <t>icoo5388@gmail.com</t>
  </si>
  <si>
    <t>青森県日中友好協会</t>
    <rPh sb="0" eb="3">
      <t>アオモリケン</t>
    </rPh>
    <rPh sb="3" eb="5">
      <t>ニッチュウ</t>
    </rPh>
    <rPh sb="5" eb="7">
      <t>ユウコウ</t>
    </rPh>
    <rPh sb="7" eb="9">
      <t>キョウカイ</t>
    </rPh>
    <phoneticPr fontId="1"/>
  </si>
  <si>
    <t>石田　憲久</t>
    <rPh sb="0" eb="2">
      <t>イシダ</t>
    </rPh>
    <rPh sb="3" eb="4">
      <t>ノリ</t>
    </rPh>
    <rPh sb="4" eb="5">
      <t>ヒサ</t>
    </rPh>
    <phoneticPr fontId="1"/>
  </si>
  <si>
    <t>三浦　浩</t>
    <rPh sb="0" eb="2">
      <t>ミウラ</t>
    </rPh>
    <rPh sb="3" eb="4">
      <t>ヒロシ</t>
    </rPh>
    <phoneticPr fontId="1"/>
  </si>
  <si>
    <t>017-728-0131</t>
    <phoneticPr fontId="1"/>
  </si>
  <si>
    <t>017-738-8333</t>
    <phoneticPr fontId="1"/>
  </si>
  <si>
    <t>international@aomoricgu.ac.jp</t>
  </si>
  <si>
    <t>中国語検定試験の実施</t>
    <rPh sb="0" eb="3">
      <t>チュウゴクゴ</t>
    </rPh>
    <rPh sb="3" eb="5">
      <t>ケンテイ</t>
    </rPh>
    <rPh sb="5" eb="7">
      <t>シケン</t>
    </rPh>
    <rPh sb="8" eb="10">
      <t>ジッシ</t>
    </rPh>
    <phoneticPr fontId="1"/>
  </si>
  <si>
    <t>中国各地の友好協会との交流、中国語教室の開設、中国語検定試験の実施、中国帰国者等への日本語教室の開設、県内在住中国人及び留学生との交流などを行っています。</t>
    <rPh sb="0" eb="2">
      <t>チュウゴク</t>
    </rPh>
    <rPh sb="2" eb="4">
      <t>カクチ</t>
    </rPh>
    <rPh sb="5" eb="7">
      <t>ユウコウ</t>
    </rPh>
    <rPh sb="7" eb="9">
      <t>キョウカイ</t>
    </rPh>
    <rPh sb="11" eb="13">
      <t>コウリュウ</t>
    </rPh>
    <rPh sb="14" eb="17">
      <t>チュウゴクゴ</t>
    </rPh>
    <rPh sb="17" eb="19">
      <t>キョウシツ</t>
    </rPh>
    <rPh sb="20" eb="22">
      <t>カイセツ</t>
    </rPh>
    <rPh sb="23" eb="26">
      <t>チュウゴクゴ</t>
    </rPh>
    <rPh sb="26" eb="28">
      <t>ケンテイ</t>
    </rPh>
    <rPh sb="28" eb="30">
      <t>シケン</t>
    </rPh>
    <rPh sb="31" eb="33">
      <t>ジッシ</t>
    </rPh>
    <rPh sb="34" eb="36">
      <t>チュウゴク</t>
    </rPh>
    <rPh sb="36" eb="39">
      <t>キコクシャ</t>
    </rPh>
    <rPh sb="39" eb="40">
      <t>トウ</t>
    </rPh>
    <rPh sb="42" eb="45">
      <t>ニホンゴ</t>
    </rPh>
    <rPh sb="45" eb="47">
      <t>キョウシツ</t>
    </rPh>
    <rPh sb="48" eb="50">
      <t>カイセツ</t>
    </rPh>
    <rPh sb="51" eb="53">
      <t>ケンナイ</t>
    </rPh>
    <rPh sb="53" eb="55">
      <t>ザイジュウ</t>
    </rPh>
    <rPh sb="55" eb="57">
      <t>チュウゴク</t>
    </rPh>
    <rPh sb="57" eb="58">
      <t>ジン</t>
    </rPh>
    <rPh sb="58" eb="59">
      <t>オヨ</t>
    </rPh>
    <rPh sb="60" eb="62">
      <t>リュウガク</t>
    </rPh>
    <rPh sb="62" eb="63">
      <t>セイ</t>
    </rPh>
    <rPh sb="65" eb="67">
      <t>コウリュウ</t>
    </rPh>
    <rPh sb="70" eb="71">
      <t>オコナ</t>
    </rPh>
    <phoneticPr fontId="1"/>
  </si>
  <si>
    <t>青森・長春教育学術文化交流協会</t>
    <rPh sb="0" eb="2">
      <t>アオモリ</t>
    </rPh>
    <rPh sb="3" eb="4">
      <t>チョウ</t>
    </rPh>
    <rPh sb="4" eb="5">
      <t>シュン</t>
    </rPh>
    <rPh sb="5" eb="7">
      <t>キョウイク</t>
    </rPh>
    <rPh sb="7" eb="9">
      <t>ガクジュツ</t>
    </rPh>
    <rPh sb="9" eb="11">
      <t>ブンカ</t>
    </rPh>
    <rPh sb="11" eb="13">
      <t>コウリュウ</t>
    </rPh>
    <rPh sb="13" eb="15">
      <t>キョウカイ</t>
    </rPh>
    <phoneticPr fontId="1"/>
  </si>
  <si>
    <t>017-765-4360</t>
  </si>
  <si>
    <t>広報誌（年1回）の発行</t>
    <rPh sb="0" eb="3">
      <t>コウホウシ</t>
    </rPh>
    <rPh sb="4" eb="5">
      <t>ネン</t>
    </rPh>
    <rPh sb="6" eb="7">
      <t>カイ</t>
    </rPh>
    <rPh sb="9" eb="11">
      <t>ハッコウ</t>
    </rPh>
    <phoneticPr fontId="1"/>
  </si>
  <si>
    <t>日本と歴史的にも関係の深い中国長春市民との交流を深め、相互理解のもとに日中両国の平和構築の一助とすることを目指しています。また、中国から青森市内の大学・短大に留学している学生に対し奨学金を給付し、数学支援を行っています。</t>
    <rPh sb="0" eb="2">
      <t>ニホン</t>
    </rPh>
    <rPh sb="3" eb="6">
      <t>レキシテキ</t>
    </rPh>
    <rPh sb="8" eb="10">
      <t>カンケイ</t>
    </rPh>
    <rPh sb="11" eb="12">
      <t>フカ</t>
    </rPh>
    <rPh sb="13" eb="15">
      <t>チュウゴク</t>
    </rPh>
    <rPh sb="15" eb="16">
      <t>チョウ</t>
    </rPh>
    <rPh sb="16" eb="17">
      <t>シュン</t>
    </rPh>
    <rPh sb="17" eb="19">
      <t>シミン</t>
    </rPh>
    <rPh sb="21" eb="23">
      <t>コウリュウ</t>
    </rPh>
    <rPh sb="24" eb="25">
      <t>フカ</t>
    </rPh>
    <rPh sb="27" eb="29">
      <t>ソウゴ</t>
    </rPh>
    <rPh sb="29" eb="31">
      <t>リカイ</t>
    </rPh>
    <rPh sb="35" eb="37">
      <t>ニッチュウ</t>
    </rPh>
    <rPh sb="37" eb="39">
      <t>リョウコク</t>
    </rPh>
    <rPh sb="40" eb="42">
      <t>ヘイワ</t>
    </rPh>
    <rPh sb="42" eb="44">
      <t>コウチク</t>
    </rPh>
    <rPh sb="45" eb="47">
      <t>イチジョ</t>
    </rPh>
    <rPh sb="53" eb="55">
      <t>メザ</t>
    </rPh>
    <rPh sb="64" eb="66">
      <t>チュウゴク</t>
    </rPh>
    <rPh sb="68" eb="70">
      <t>アオモリ</t>
    </rPh>
    <rPh sb="70" eb="71">
      <t>シ</t>
    </rPh>
    <rPh sb="71" eb="72">
      <t>ナイ</t>
    </rPh>
    <rPh sb="73" eb="75">
      <t>ダイガク</t>
    </rPh>
    <rPh sb="76" eb="78">
      <t>タンダイ</t>
    </rPh>
    <rPh sb="79" eb="81">
      <t>リュウガク</t>
    </rPh>
    <rPh sb="85" eb="87">
      <t>ガクセイ</t>
    </rPh>
    <rPh sb="88" eb="89">
      <t>タイ</t>
    </rPh>
    <rPh sb="90" eb="93">
      <t>ショウガクキン</t>
    </rPh>
    <rPh sb="94" eb="96">
      <t>キュウフ</t>
    </rPh>
    <rPh sb="98" eb="100">
      <t>スウガク</t>
    </rPh>
    <rPh sb="100" eb="102">
      <t>シエン</t>
    </rPh>
    <rPh sb="103" eb="104">
      <t>オコナ</t>
    </rPh>
    <phoneticPr fontId="1"/>
  </si>
  <si>
    <t>017-788-9797</t>
    <phoneticPr fontId="1"/>
  </si>
  <si>
    <t>●</t>
    <phoneticPr fontId="1"/>
  </si>
  <si>
    <t>●</t>
    <phoneticPr fontId="1"/>
  </si>
  <si>
    <t>ロシア等の旧ソ連邦を構成した国々との国際交流を目的とし、映画の上映会やイベント、ニュースの発行を行っています。</t>
    <rPh sb="3" eb="4">
      <t>トウ</t>
    </rPh>
    <rPh sb="5" eb="6">
      <t>キュウ</t>
    </rPh>
    <rPh sb="7" eb="9">
      <t>レンポウ</t>
    </rPh>
    <rPh sb="10" eb="12">
      <t>コウセイ</t>
    </rPh>
    <rPh sb="14" eb="16">
      <t>クニグニ</t>
    </rPh>
    <rPh sb="18" eb="20">
      <t>コクサイ</t>
    </rPh>
    <rPh sb="20" eb="22">
      <t>コウリュウ</t>
    </rPh>
    <rPh sb="23" eb="25">
      <t>モクテキ</t>
    </rPh>
    <rPh sb="28" eb="30">
      <t>エイガ</t>
    </rPh>
    <rPh sb="31" eb="34">
      <t>ジョウエイカイ</t>
    </rPh>
    <rPh sb="45" eb="47">
      <t>ハッコウ</t>
    </rPh>
    <rPh sb="48" eb="49">
      <t>オコナ</t>
    </rPh>
    <phoneticPr fontId="1"/>
  </si>
  <si>
    <t>黒滝　幸</t>
    <rPh sb="0" eb="2">
      <t>クロタキ</t>
    </rPh>
    <rPh sb="3" eb="4">
      <t>サチ</t>
    </rPh>
    <phoneticPr fontId="1"/>
  </si>
  <si>
    <t>●</t>
    <phoneticPr fontId="1"/>
  </si>
  <si>
    <t>年2回、難民救済のためのバザーを実施し、収益金を寄付しています。</t>
    <rPh sb="0" eb="1">
      <t>ネン</t>
    </rPh>
    <rPh sb="2" eb="3">
      <t>カイ</t>
    </rPh>
    <rPh sb="4" eb="6">
      <t>ナンミン</t>
    </rPh>
    <rPh sb="6" eb="8">
      <t>キュウサイ</t>
    </rPh>
    <rPh sb="16" eb="18">
      <t>ジッシ</t>
    </rPh>
    <rPh sb="20" eb="23">
      <t>シュウエキキン</t>
    </rPh>
    <rPh sb="24" eb="26">
      <t>キフ</t>
    </rPh>
    <phoneticPr fontId="1"/>
  </si>
  <si>
    <t>017-776-3355</t>
    <phoneticPr fontId="1"/>
  </si>
  <si>
    <t>青森日台交流会</t>
    <rPh sb="0" eb="2">
      <t>アオモリ</t>
    </rPh>
    <rPh sb="2" eb="4">
      <t>ニッタイ</t>
    </rPh>
    <rPh sb="4" eb="6">
      <t>コウリュウ</t>
    </rPh>
    <rPh sb="6" eb="7">
      <t>カイ</t>
    </rPh>
    <phoneticPr fontId="1"/>
  </si>
  <si>
    <t>出町　淑貴</t>
    <rPh sb="0" eb="2">
      <t>デマチ</t>
    </rPh>
    <rPh sb="3" eb="4">
      <t>シュク</t>
    </rPh>
    <rPh sb="4" eb="5">
      <t>キ</t>
    </rPh>
    <phoneticPr fontId="1"/>
  </si>
  <si>
    <t>0172-62-6936</t>
    <phoneticPr fontId="1"/>
  </si>
  <si>
    <t>日本と台湾が共に歩んでいく「日台共栄」理念のもと、新しい日台関係を構築するため、青森県と台湾の交流を図ることを目的に活動しています。台湾料理教室、台湾華語講座、講演会などを不定期で実施しています。</t>
    <rPh sb="55" eb="57">
      <t>モクテキ</t>
    </rPh>
    <rPh sb="58" eb="60">
      <t>カツドウ</t>
    </rPh>
    <rPh sb="66" eb="68">
      <t>タイワン</t>
    </rPh>
    <rPh sb="68" eb="70">
      <t>リョウリ</t>
    </rPh>
    <rPh sb="70" eb="72">
      <t>キョウシツ</t>
    </rPh>
    <rPh sb="73" eb="75">
      <t>タイワン</t>
    </rPh>
    <rPh sb="75" eb="76">
      <t>カ</t>
    </rPh>
    <rPh sb="76" eb="77">
      <t>ゴ</t>
    </rPh>
    <rPh sb="77" eb="79">
      <t>コウザ</t>
    </rPh>
    <rPh sb="80" eb="83">
      <t>コウエンカイ</t>
    </rPh>
    <rPh sb="86" eb="89">
      <t>フテイキ</t>
    </rPh>
    <rPh sb="90" eb="92">
      <t>ジッシ</t>
    </rPh>
    <phoneticPr fontId="1"/>
  </si>
  <si>
    <t>090-2847-1856</t>
    <phoneticPr fontId="1"/>
  </si>
  <si>
    <t>shukuei@sea.plala.or.jp</t>
  </si>
  <si>
    <t>https://www.facebook.com/149195568489805/posts</t>
    <phoneticPr fontId="1"/>
  </si>
  <si>
    <t>Facebookで「青森県青年海外協力協会」を検索</t>
    <rPh sb="10" eb="13">
      <t>アオモリケン</t>
    </rPh>
    <rPh sb="13" eb="15">
      <t>セイネン</t>
    </rPh>
    <rPh sb="15" eb="16">
      <t>カイ</t>
    </rPh>
    <rPh sb="16" eb="17">
      <t>ガイ</t>
    </rPh>
    <rPh sb="17" eb="19">
      <t>キョウリョク</t>
    </rPh>
    <rPh sb="19" eb="21">
      <t>キョウカイ</t>
    </rPh>
    <rPh sb="23" eb="25">
      <t>ケンサク</t>
    </rPh>
    <phoneticPr fontId="1"/>
  </si>
  <si>
    <t>Facebookで「青森日台交流会」を検索</t>
    <rPh sb="10" eb="12">
      <t>アオモリ</t>
    </rPh>
    <rPh sb="12" eb="14">
      <t>ニッタイ</t>
    </rPh>
    <rPh sb="14" eb="16">
      <t>コウリュウ</t>
    </rPh>
    <rPh sb="16" eb="17">
      <t>カイ</t>
    </rPh>
    <rPh sb="19" eb="21">
      <t>ケンサク</t>
    </rPh>
    <phoneticPr fontId="1"/>
  </si>
  <si>
    <t>活動内容</t>
    <rPh sb="0" eb="2">
      <t>カツドウ</t>
    </rPh>
    <rPh sb="2" eb="4">
      <t>ナイヨウ</t>
    </rPh>
    <phoneticPr fontId="1"/>
  </si>
  <si>
    <t>ｲﾝﾀｰﾝｼｯﾌﾟ</t>
    <phoneticPr fontId="1"/>
  </si>
  <si>
    <t>担当者</t>
    <rPh sb="0" eb="3">
      <t>タントウシャ</t>
    </rPh>
    <phoneticPr fontId="1"/>
  </si>
  <si>
    <t>理事長
白鳥　五大</t>
    <rPh sb="0" eb="3">
      <t>リジチョウ</t>
    </rPh>
    <rPh sb="4" eb="6">
      <t>シラトリ</t>
    </rPh>
    <rPh sb="7" eb="8">
      <t>ゴ</t>
    </rPh>
    <rPh sb="8" eb="9">
      <t>ダイ</t>
    </rPh>
    <phoneticPr fontId="1"/>
  </si>
  <si>
    <t>会長
對馬　忠雄</t>
    <rPh sb="0" eb="2">
      <t>カイチョウ</t>
    </rPh>
    <rPh sb="3" eb="5">
      <t>ツシマ</t>
    </rPh>
    <rPh sb="6" eb="8">
      <t>タダオ</t>
    </rPh>
    <phoneticPr fontId="1"/>
  </si>
  <si>
    <t>支部長
大平　利成</t>
    <rPh sb="0" eb="3">
      <t>シブチョウ</t>
    </rPh>
    <rPh sb="4" eb="6">
      <t>オオヒラ</t>
    </rPh>
    <rPh sb="7" eb="9">
      <t>トシナリ</t>
    </rPh>
    <phoneticPr fontId="1"/>
  </si>
  <si>
    <t>支部長
小豆畑　緑</t>
    <rPh sb="0" eb="3">
      <t>シブチョウ</t>
    </rPh>
    <rPh sb="4" eb="6">
      <t>アズキ</t>
    </rPh>
    <rPh sb="6" eb="7">
      <t>ハタケ</t>
    </rPh>
    <rPh sb="8" eb="9">
      <t>ミドリ</t>
    </rPh>
    <phoneticPr fontId="1"/>
  </si>
  <si>
    <t>蝦名　修治</t>
  </si>
  <si>
    <t>菊池　昌子</t>
  </si>
  <si>
    <t>小野　朋美</t>
  </si>
  <si>
    <t>鎌田　郁子</t>
  </si>
  <si>
    <t>出町　淑貴</t>
  </si>
  <si>
    <t>大平　利成</t>
    <phoneticPr fontId="1"/>
  </si>
  <si>
    <t>http://cttmidp.sakura.ne.jp/</t>
    <phoneticPr fontId="1"/>
  </si>
  <si>
    <t>http://shukuei.blog19.fc2.com</t>
    <phoneticPr fontId="1"/>
  </si>
  <si>
    <t>会長
石田　憲久</t>
    <rPh sb="0" eb="2">
      <t>カイチョウ</t>
    </rPh>
    <rPh sb="3" eb="5">
      <t>イシダ</t>
    </rPh>
    <rPh sb="6" eb="8">
      <t>ノリヒサ</t>
    </rPh>
    <phoneticPr fontId="1"/>
  </si>
  <si>
    <t>tomohiko.apple.aomori@mopera.net</t>
    <phoneticPr fontId="1"/>
  </si>
  <si>
    <t>あおもり地球市民ネット</t>
    <rPh sb="4" eb="6">
      <t>チキュウ</t>
    </rPh>
    <rPh sb="6" eb="8">
      <t>シミン</t>
    </rPh>
    <phoneticPr fontId="1"/>
  </si>
  <si>
    <t>千葉　たか子</t>
    <rPh sb="0" eb="2">
      <t>チバ</t>
    </rPh>
    <rPh sb="5" eb="6">
      <t>コ</t>
    </rPh>
    <phoneticPr fontId="1"/>
  </si>
  <si>
    <t>2001年4月の設立以降、青森県在住の外国の方を対象に、日本語学習支援を行っています。</t>
    <rPh sb="4" eb="5">
      <t>ネン</t>
    </rPh>
    <rPh sb="6" eb="7">
      <t>ガツ</t>
    </rPh>
    <rPh sb="8" eb="10">
      <t>セツリツ</t>
    </rPh>
    <rPh sb="10" eb="12">
      <t>イコウ</t>
    </rPh>
    <rPh sb="13" eb="16">
      <t>アオモリケン</t>
    </rPh>
    <rPh sb="16" eb="18">
      <t>ザイジュウ</t>
    </rPh>
    <rPh sb="19" eb="21">
      <t>ガイコク</t>
    </rPh>
    <rPh sb="22" eb="23">
      <t>ホウ</t>
    </rPh>
    <rPh sb="24" eb="26">
      <t>タイショウ</t>
    </rPh>
    <rPh sb="28" eb="31">
      <t>ニホンゴ</t>
    </rPh>
    <rPh sb="31" eb="33">
      <t>ガクシュウ</t>
    </rPh>
    <rPh sb="33" eb="35">
      <t>シエン</t>
    </rPh>
    <rPh sb="36" eb="37">
      <t>オコナ</t>
    </rPh>
    <phoneticPr fontId="1"/>
  </si>
  <si>
    <t>017-765-4361</t>
    <phoneticPr fontId="1"/>
  </si>
  <si>
    <t>yfukushi@aomori-akenohoshi.ac.jp</t>
    <phoneticPr fontId="1"/>
  </si>
  <si>
    <t>福士　洋子</t>
    <rPh sb="0" eb="2">
      <t>フクシ</t>
    </rPh>
    <rPh sb="3" eb="5">
      <t>ヨウコ</t>
    </rPh>
    <phoneticPr fontId="1"/>
  </si>
  <si>
    <t>一般社団法人青森市国際交流協会（AIVA）</t>
    <rPh sb="0" eb="2">
      <t>イッパン</t>
    </rPh>
    <rPh sb="2" eb="4">
      <t>シャダン</t>
    </rPh>
    <rPh sb="4" eb="6">
      <t>ホウジン</t>
    </rPh>
    <rPh sb="6" eb="9">
      <t>アオモリシ</t>
    </rPh>
    <rPh sb="9" eb="11">
      <t>コクサイ</t>
    </rPh>
    <rPh sb="11" eb="13">
      <t>コウリュウ</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</si>
</sst>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color indexed="9"/>
      <name val="ＭＳ Ｐゴシック"/>
      <family val="3"/>
      <charset val="128"/>
    </font>
    <font>
      <sz val="8"/>
      <color indexed="9"/>
      <name val="ＭＳ Ｐゴシック"/>
      <family val="3"/>
      <charset val="128"/>
    </font>
    <font>
      <sz val="12"/>
      <name val="ＭＳ Ｐゴシック"/>
      <family val="3"/>
      <charset val="128"/>
    </font>
    <font>
      <u/>
      <sz val="8.25"/>
      <color indexed="12"/>
      <name val="ＭＳ Ｐゴシック"/>
      <family val="3"/>
      <charset val="128"/>
    </font>
    <font>
      <sz val="11"/>
      <color theme="0"/>
      <name val="ＭＳ Ｐゴシック"/>
      <family val="3"/>
      <charset val="128"/>
    </font>
    <font>
      <sz val="11"/>
      <color indexed="9"/>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61"/>
        <bgColor indexed="64"/>
      </patternFill>
    </fill>
    <fill>
      <patternFill patternType="solid">
        <fgColor indexed="43"/>
        <bgColor indexed="64"/>
      </patternFill>
    </fill>
    <fill>
      <patternFill patternType="solid">
        <fgColor rgb="FF993366"/>
        <bgColor indexed="64"/>
      </patternFill>
    </fill>
  </fills>
  <borders count="6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123">
    <xf numFmtId="0" fontId="0" fillId="0" borderId="0" xfId="0">
      <alignment vertical="center"/>
    </xf>
    <xf numFmtId="0" fontId="2" fillId="0" borderId="0" xfId="0" applyFont="1">
      <alignment vertical="center"/>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4"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4" fillId="3" borderId="15" xfId="0" applyFont="1" applyFill="1" applyBorder="1" applyAlignment="1">
      <alignment horizontal="center" vertical="center" shrinkToFit="1"/>
    </xf>
    <xf numFmtId="0" fontId="4" fillId="3" borderId="16" xfId="0" applyFont="1" applyFill="1" applyBorder="1" applyAlignment="1">
      <alignment horizontal="center" vertical="center" wrapText="1"/>
    </xf>
    <xf numFmtId="0" fontId="2" fillId="0" borderId="0" xfId="0" applyFont="1" applyAlignment="1">
      <alignment horizontal="center" vertical="center"/>
    </xf>
    <xf numFmtId="0" fontId="0" fillId="0" borderId="20" xfId="0" applyBorder="1">
      <alignment vertical="center"/>
    </xf>
    <xf numFmtId="0" fontId="6" fillId="0" borderId="21" xfId="0" applyFont="1" applyBorder="1" applyAlignment="1">
      <alignmen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26" xfId="0" applyFont="1" applyBorder="1" applyAlignment="1">
      <alignment vertical="center" wrapText="1"/>
    </xf>
    <xf numFmtId="0" fontId="3" fillId="0" borderId="21" xfId="0" applyFont="1" applyBorder="1" applyAlignment="1">
      <alignment vertical="center" wrapText="1"/>
    </xf>
    <xf numFmtId="0" fontId="2" fillId="0" borderId="23" xfId="0" applyFont="1" applyBorder="1" applyAlignment="1">
      <alignment horizontal="center" vertical="center"/>
    </xf>
    <xf numFmtId="0" fontId="0" fillId="0" borderId="27" xfId="0" applyBorder="1">
      <alignment vertical="center"/>
    </xf>
    <xf numFmtId="0" fontId="6" fillId="0" borderId="28" xfId="0" applyFont="1" applyBorder="1" applyAlignment="1">
      <alignment vertical="center" wrapText="1"/>
    </xf>
    <xf numFmtId="0" fontId="3" fillId="0" borderId="29" xfId="0" applyFont="1" applyBorder="1">
      <alignment vertical="center"/>
    </xf>
    <xf numFmtId="0" fontId="3" fillId="0" borderId="30" xfId="0" applyFont="1" applyBorder="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left"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33" xfId="0" applyFont="1" applyBorder="1" applyAlignment="1">
      <alignment vertical="center" wrapText="1"/>
    </xf>
    <xf numFmtId="0" fontId="3" fillId="0" borderId="28" xfId="0" applyFont="1" applyBorder="1" applyAlignment="1">
      <alignment vertical="center" wrapText="1"/>
    </xf>
    <xf numFmtId="0" fontId="2" fillId="0" borderId="30" xfId="0" applyFont="1" applyBorder="1" applyAlignment="1">
      <alignment horizontal="center" vertical="center"/>
    </xf>
    <xf numFmtId="0" fontId="0" fillId="0" borderId="0" xfId="0" applyAlignment="1">
      <alignment vertical="center" wrapText="1"/>
    </xf>
    <xf numFmtId="0" fontId="0" fillId="0" borderId="34" xfId="0" applyBorder="1">
      <alignment vertical="center"/>
    </xf>
    <xf numFmtId="0" fontId="6" fillId="0" borderId="35" xfId="0" applyFont="1" applyBorder="1" applyAlignment="1">
      <alignment vertical="center" wrapText="1"/>
    </xf>
    <xf numFmtId="0" fontId="3" fillId="0" borderId="36" xfId="0" applyFont="1" applyBorder="1">
      <alignment vertical="center"/>
    </xf>
    <xf numFmtId="0" fontId="3" fillId="0" borderId="37" xfId="0" applyFont="1" applyBorder="1" applyAlignment="1">
      <alignment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40" xfId="0" applyFont="1" applyBorder="1" applyAlignment="1">
      <alignment vertical="center" wrapText="1"/>
    </xf>
    <xf numFmtId="0" fontId="3" fillId="0" borderId="35" xfId="0" applyFont="1" applyBorder="1" applyAlignment="1">
      <alignment vertical="center" wrapText="1"/>
    </xf>
    <xf numFmtId="0" fontId="2" fillId="0" borderId="37" xfId="0" applyFont="1" applyBorder="1" applyAlignment="1">
      <alignment horizontal="center" vertical="center"/>
    </xf>
    <xf numFmtId="0" fontId="3" fillId="0" borderId="21" xfId="1" applyFont="1" applyBorder="1" applyAlignment="1" applyProtection="1">
      <alignment vertical="center" wrapText="1"/>
    </xf>
    <xf numFmtId="0" fontId="3" fillId="0" borderId="23" xfId="1" applyFont="1" applyBorder="1" applyAlignment="1" applyProtection="1">
      <alignment vertical="center" wrapText="1"/>
    </xf>
    <xf numFmtId="0" fontId="3" fillId="0" borderId="28" xfId="1" applyFont="1" applyBorder="1" applyAlignment="1" applyProtection="1">
      <alignment vertical="center" wrapText="1"/>
    </xf>
    <xf numFmtId="0" fontId="3" fillId="0" borderId="30" xfId="1" applyFont="1" applyBorder="1" applyAlignment="1" applyProtection="1">
      <alignment vertical="center" wrapText="1"/>
    </xf>
    <xf numFmtId="0" fontId="0" fillId="0" borderId="41" xfId="0" applyBorder="1">
      <alignment vertical="center"/>
    </xf>
    <xf numFmtId="0" fontId="6" fillId="0" borderId="42" xfId="0" applyFont="1" applyBorder="1" applyAlignment="1">
      <alignment vertical="center" wrapText="1"/>
    </xf>
    <xf numFmtId="0" fontId="3" fillId="0" borderId="43" xfId="0" applyFont="1" applyBorder="1">
      <alignment vertical="center"/>
    </xf>
    <xf numFmtId="0" fontId="3" fillId="0" borderId="41" xfId="0" applyFont="1" applyBorder="1">
      <alignment vertical="center"/>
    </xf>
    <xf numFmtId="0" fontId="3" fillId="0" borderId="4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left"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4" xfId="0" applyFont="1" applyBorder="1" applyAlignment="1">
      <alignment horizontal="center" vertical="center"/>
    </xf>
    <xf numFmtId="0" fontId="3" fillId="0" borderId="44" xfId="0" applyFont="1" applyBorder="1" applyAlignment="1">
      <alignment vertical="center" wrapText="1"/>
    </xf>
    <xf numFmtId="0" fontId="3" fillId="0" borderId="42" xfId="0" applyFont="1" applyBorder="1" applyAlignment="1">
      <alignment vertical="center" wrapText="1"/>
    </xf>
    <xf numFmtId="0" fontId="2" fillId="0" borderId="45" xfId="0" applyFont="1" applyBorder="1" applyAlignment="1">
      <alignment horizontal="center" vertical="center"/>
    </xf>
    <xf numFmtId="0" fontId="3" fillId="0" borderId="45" xfId="0" applyFont="1" applyBorder="1" applyAlignment="1">
      <alignment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 fillId="0" borderId="45" xfId="0" applyFont="1" applyBorder="1" applyAlignment="1">
      <alignment horizontal="center" vertical="center"/>
    </xf>
    <xf numFmtId="0" fontId="3" fillId="0" borderId="0" xfId="0" applyFo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4" fillId="3" borderId="19" xfId="0" applyFont="1" applyFill="1" applyBorder="1" applyAlignment="1">
      <alignment horizontal="center" vertical="center" shrinkToFit="1"/>
    </xf>
    <xf numFmtId="0" fontId="2" fillId="0" borderId="45" xfId="0" applyFont="1" applyBorder="1" applyAlignment="1">
      <alignment horizontal="center" vertical="center" wrapText="1"/>
    </xf>
    <xf numFmtId="0" fontId="6" fillId="0" borderId="42" xfId="0" applyFont="1" applyFill="1" applyBorder="1" applyAlignment="1">
      <alignment vertical="center" wrapText="1"/>
    </xf>
    <xf numFmtId="0" fontId="3" fillId="0" borderId="22" xfId="0" applyFont="1" applyBorder="1" applyAlignment="1">
      <alignment vertical="center" wrapText="1"/>
    </xf>
    <xf numFmtId="0" fontId="3" fillId="0" borderId="29" xfId="0" applyFont="1" applyBorder="1" applyAlignment="1">
      <alignment vertical="center" wrapText="1"/>
    </xf>
    <xf numFmtId="0" fontId="3" fillId="0" borderId="43" xfId="0" applyFont="1" applyBorder="1" applyAlignment="1">
      <alignment vertical="center" wrapText="1"/>
    </xf>
    <xf numFmtId="0" fontId="0" fillId="4" borderId="18" xfId="0" applyFont="1" applyFill="1" applyBorder="1" applyAlignment="1">
      <alignment horizontal="center" vertical="center" shrinkToFit="1"/>
    </xf>
    <xf numFmtId="0" fontId="0" fillId="4" borderId="12" xfId="0" applyFont="1" applyFill="1" applyBorder="1" applyAlignment="1">
      <alignment horizontal="center" vertical="center" shrinkToFit="1"/>
    </xf>
    <xf numFmtId="0" fontId="0" fillId="4" borderId="13" xfId="0" applyFont="1" applyFill="1" applyBorder="1" applyAlignment="1">
      <alignment horizontal="center" vertical="center" shrinkToFit="1"/>
    </xf>
    <xf numFmtId="0" fontId="0" fillId="4" borderId="17" xfId="0" applyFont="1" applyFill="1" applyBorder="1" applyAlignment="1">
      <alignment horizontal="center" vertical="center" shrinkToFi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0" fillId="4" borderId="60" xfId="0" applyFont="1" applyFill="1" applyBorder="1" applyAlignment="1">
      <alignment horizontal="center" vertical="center" shrinkToFit="1"/>
    </xf>
    <xf numFmtId="0" fontId="0" fillId="4" borderId="52" xfId="0" applyFont="1" applyFill="1" applyBorder="1" applyAlignment="1">
      <alignment horizontal="center" vertical="center" shrinkToFit="1"/>
    </xf>
    <xf numFmtId="0" fontId="0" fillId="4" borderId="53" xfId="0" applyFont="1" applyFill="1" applyBorder="1" applyAlignment="1">
      <alignment horizontal="center" vertical="center" shrinkToFit="1"/>
    </xf>
    <xf numFmtId="0" fontId="0" fillId="4" borderId="61" xfId="0" applyFont="1" applyFill="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62" xfId="0" applyFont="1" applyFill="1" applyBorder="1" applyAlignment="1">
      <alignment horizontal="center" vertical="center" shrinkToFit="1"/>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1"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8"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2" xfId="0" applyFont="1" applyFill="1" applyBorder="1" applyAlignment="1">
      <alignment horizontal="center" vertical="center"/>
    </xf>
    <xf numFmtId="0" fontId="8" fillId="5" borderId="53" xfId="0" applyFont="1" applyFill="1" applyBorder="1" applyAlignment="1">
      <alignment horizontal="center" vertical="center"/>
    </xf>
    <xf numFmtId="0" fontId="0" fillId="4" borderId="57" xfId="0" applyFont="1" applyFill="1" applyBorder="1" applyAlignment="1">
      <alignment horizontal="center" vertical="center" shrinkToFit="1"/>
    </xf>
    <xf numFmtId="0" fontId="0" fillId="4" borderId="58" xfId="0" applyFont="1" applyFill="1" applyBorder="1" applyAlignment="1">
      <alignment horizontal="center" vertical="center" shrinkToFit="1"/>
    </xf>
    <xf numFmtId="0" fontId="0" fillId="4" borderId="59"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149195568489805/posts" TargetMode="External"/><Relationship Id="rId2" Type="http://schemas.openxmlformats.org/officeDocument/2006/relationships/hyperlink" Target="https://www.facebook.com/aomori.kokusai.koryu" TargetMode="External"/><Relationship Id="rId1" Type="http://schemas.openxmlformats.org/officeDocument/2006/relationships/hyperlink" Target="mailto:tomohiko_kudo@mopera.ne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3"/>
  <sheetViews>
    <sheetView tabSelected="1" view="pageBreakPreview" zoomScale="85" zoomScaleNormal="100" zoomScaleSheetLayoutView="85" workbookViewId="0">
      <pane xSplit="4" ySplit="3" topLeftCell="P4" activePane="bottomRight" state="frozen"/>
      <selection pane="topRight" activeCell="E1" sqref="E1"/>
      <selection pane="bottomLeft" activeCell="A6" sqref="A6"/>
      <selection pane="bottomRight" activeCell="C7" sqref="C7"/>
    </sheetView>
  </sheetViews>
  <sheetFormatPr defaultRowHeight="13.5"/>
  <cols>
    <col min="1" max="1" width="1.75" customWidth="1"/>
    <col min="2" max="2" width="2.875" customWidth="1"/>
    <col min="3" max="3" width="31.125" bestFit="1" customWidth="1"/>
    <col min="4" max="4" width="13.625" customWidth="1"/>
    <col min="19" max="19" width="43.875" customWidth="1"/>
    <col min="20" max="20" width="13.625" customWidth="1"/>
    <col min="23" max="23" width="11.875" customWidth="1"/>
    <col min="24" max="24" width="15.125" customWidth="1"/>
    <col min="25" max="25" width="13.875" customWidth="1"/>
  </cols>
  <sheetData>
    <row r="1" spans="2:26" ht="22.5" customHeight="1">
      <c r="B1" s="101"/>
      <c r="C1" s="104" t="s">
        <v>0</v>
      </c>
      <c r="D1" s="107" t="s">
        <v>1</v>
      </c>
      <c r="E1" s="117" t="s">
        <v>109</v>
      </c>
      <c r="F1" s="118"/>
      <c r="G1" s="118"/>
      <c r="H1" s="118"/>
      <c r="I1" s="118"/>
      <c r="J1" s="118"/>
      <c r="K1" s="118"/>
      <c r="L1" s="118"/>
      <c r="M1" s="118"/>
      <c r="N1" s="118"/>
      <c r="O1" s="118"/>
      <c r="P1" s="118"/>
      <c r="Q1" s="118"/>
      <c r="R1" s="119"/>
      <c r="S1" s="120" t="s">
        <v>5</v>
      </c>
      <c r="T1" s="95" t="s">
        <v>6</v>
      </c>
      <c r="U1" s="96"/>
      <c r="V1" s="96"/>
      <c r="W1" s="96"/>
      <c r="X1" s="96"/>
      <c r="Y1" s="97"/>
    </row>
    <row r="2" spans="2:26" s="1" customFormat="1" ht="22.5" customHeight="1">
      <c r="B2" s="102"/>
      <c r="C2" s="105"/>
      <c r="D2" s="108"/>
      <c r="E2" s="110" t="s">
        <v>2</v>
      </c>
      <c r="F2" s="111"/>
      <c r="G2" s="111"/>
      <c r="H2" s="111"/>
      <c r="I2" s="112"/>
      <c r="J2" s="113" t="s">
        <v>3</v>
      </c>
      <c r="K2" s="111"/>
      <c r="L2" s="111"/>
      <c r="M2" s="111"/>
      <c r="N2" s="114"/>
      <c r="O2" s="115" t="s">
        <v>4</v>
      </c>
      <c r="P2" s="111"/>
      <c r="Q2" s="111"/>
      <c r="R2" s="116"/>
      <c r="S2" s="121"/>
      <c r="T2" s="98"/>
      <c r="U2" s="99"/>
      <c r="V2" s="99"/>
      <c r="W2" s="99"/>
      <c r="X2" s="99"/>
      <c r="Y2" s="100"/>
    </row>
    <row r="3" spans="2:26" s="10" customFormat="1" ht="31.5" customHeight="1" thickBot="1">
      <c r="B3" s="103"/>
      <c r="C3" s="106"/>
      <c r="D3" s="109"/>
      <c r="E3" s="2" t="s">
        <v>7</v>
      </c>
      <c r="F3" s="3" t="s">
        <v>8</v>
      </c>
      <c r="G3" s="3" t="s">
        <v>9</v>
      </c>
      <c r="H3" s="3" t="s">
        <v>110</v>
      </c>
      <c r="I3" s="4" t="s">
        <v>10</v>
      </c>
      <c r="J3" s="5" t="s">
        <v>11</v>
      </c>
      <c r="K3" s="6" t="s">
        <v>12</v>
      </c>
      <c r="L3" s="7" t="s">
        <v>13</v>
      </c>
      <c r="M3" s="3" t="s">
        <v>14</v>
      </c>
      <c r="N3" s="8" t="s">
        <v>10</v>
      </c>
      <c r="O3" s="9" t="s">
        <v>15</v>
      </c>
      <c r="P3" s="6" t="s">
        <v>16</v>
      </c>
      <c r="Q3" s="3" t="s">
        <v>17</v>
      </c>
      <c r="R3" s="81" t="s">
        <v>10</v>
      </c>
      <c r="S3" s="122"/>
      <c r="T3" s="90" t="s">
        <v>111</v>
      </c>
      <c r="U3" s="87" t="s">
        <v>18</v>
      </c>
      <c r="V3" s="88" t="s">
        <v>19</v>
      </c>
      <c r="W3" s="88" t="s">
        <v>20</v>
      </c>
      <c r="X3" s="88" t="s">
        <v>21</v>
      </c>
      <c r="Y3" s="89" t="s">
        <v>22</v>
      </c>
    </row>
    <row r="4" spans="2:26" ht="75" customHeight="1" thickTop="1">
      <c r="B4" s="11">
        <f t="shared" ref="B4:B13" si="0">ROW()-3</f>
        <v>1</v>
      </c>
      <c r="C4" s="12" t="s">
        <v>23</v>
      </c>
      <c r="D4" s="84" t="s">
        <v>124</v>
      </c>
      <c r="E4" s="13"/>
      <c r="F4" s="14"/>
      <c r="G4" s="14" t="s">
        <v>25</v>
      </c>
      <c r="H4" s="14"/>
      <c r="I4" s="15"/>
      <c r="J4" s="16" t="s">
        <v>25</v>
      </c>
      <c r="K4" s="14" t="s">
        <v>25</v>
      </c>
      <c r="L4" s="14" t="s">
        <v>59</v>
      </c>
      <c r="M4" s="14"/>
      <c r="N4" s="17"/>
      <c r="O4" s="18" t="s">
        <v>25</v>
      </c>
      <c r="P4" s="14"/>
      <c r="Q4" s="14" t="s">
        <v>25</v>
      </c>
      <c r="R4" s="21"/>
      <c r="S4" s="77" t="s">
        <v>60</v>
      </c>
      <c r="T4" s="91" t="s">
        <v>24</v>
      </c>
      <c r="U4" s="19" t="s">
        <v>26</v>
      </c>
      <c r="V4" s="20" t="s">
        <v>27</v>
      </c>
      <c r="W4" s="20" t="s">
        <v>28</v>
      </c>
      <c r="X4" s="49" t="s">
        <v>61</v>
      </c>
      <c r="Y4" s="50" t="s">
        <v>62</v>
      </c>
    </row>
    <row r="5" spans="2:26" ht="75" customHeight="1">
      <c r="B5" s="22">
        <f t="shared" si="0"/>
        <v>2</v>
      </c>
      <c r="C5" s="23" t="s">
        <v>29</v>
      </c>
      <c r="D5" s="24" t="s">
        <v>63</v>
      </c>
      <c r="E5" s="26"/>
      <c r="F5" s="27"/>
      <c r="G5" s="27"/>
      <c r="H5" s="27"/>
      <c r="I5" s="28"/>
      <c r="J5" s="29" t="s">
        <v>25</v>
      </c>
      <c r="K5" s="27"/>
      <c r="L5" s="27"/>
      <c r="M5" s="27"/>
      <c r="N5" s="30"/>
      <c r="O5" s="31"/>
      <c r="P5" s="27"/>
      <c r="Q5" s="27" t="s">
        <v>30</v>
      </c>
      <c r="R5" s="34"/>
      <c r="S5" s="78" t="s">
        <v>67</v>
      </c>
      <c r="T5" s="92" t="s">
        <v>64</v>
      </c>
      <c r="U5" s="32" t="s">
        <v>65</v>
      </c>
      <c r="V5" s="33"/>
      <c r="W5" s="33" t="s">
        <v>66</v>
      </c>
      <c r="X5" s="33" t="s">
        <v>31</v>
      </c>
      <c r="Y5" s="25" t="s">
        <v>107</v>
      </c>
    </row>
    <row r="6" spans="2:26" ht="75" customHeight="1">
      <c r="B6" s="22">
        <f t="shared" si="0"/>
        <v>3</v>
      </c>
      <c r="C6" s="23" t="s">
        <v>132</v>
      </c>
      <c r="D6" s="24" t="s">
        <v>32</v>
      </c>
      <c r="E6" s="26"/>
      <c r="F6" s="27"/>
      <c r="G6" s="27" t="s">
        <v>25</v>
      </c>
      <c r="H6" s="27" t="s">
        <v>25</v>
      </c>
      <c r="I6" s="28"/>
      <c r="J6" s="29" t="s">
        <v>25</v>
      </c>
      <c r="K6" s="27" t="s">
        <v>25</v>
      </c>
      <c r="L6" s="27" t="s">
        <v>25</v>
      </c>
      <c r="M6" s="27" t="s">
        <v>25</v>
      </c>
      <c r="N6" s="30"/>
      <c r="O6" s="31"/>
      <c r="P6" s="27" t="s">
        <v>25</v>
      </c>
      <c r="Q6" s="27" t="s">
        <v>25</v>
      </c>
      <c r="R6" s="34"/>
      <c r="S6" s="78" t="s">
        <v>68</v>
      </c>
      <c r="T6" s="92" t="s">
        <v>32</v>
      </c>
      <c r="U6" s="32" t="s">
        <v>33</v>
      </c>
      <c r="V6" s="33"/>
      <c r="W6" s="51" t="s">
        <v>125</v>
      </c>
      <c r="X6" s="33"/>
      <c r="Y6" s="25"/>
    </row>
    <row r="7" spans="2:26" ht="75" customHeight="1">
      <c r="B7" s="22">
        <f t="shared" si="0"/>
        <v>4</v>
      </c>
      <c r="C7" s="23" t="s">
        <v>126</v>
      </c>
      <c r="D7" s="24" t="s">
        <v>127</v>
      </c>
      <c r="E7" s="26"/>
      <c r="F7" s="27"/>
      <c r="G7" s="27" t="s">
        <v>34</v>
      </c>
      <c r="H7" s="27"/>
      <c r="I7" s="28"/>
      <c r="J7" s="29"/>
      <c r="K7" s="27"/>
      <c r="L7" s="27"/>
      <c r="M7" s="27"/>
      <c r="N7" s="30"/>
      <c r="O7" s="31"/>
      <c r="P7" s="27"/>
      <c r="Q7" s="27"/>
      <c r="R7" s="34" t="s">
        <v>69</v>
      </c>
      <c r="S7" s="78" t="s">
        <v>70</v>
      </c>
      <c r="T7" s="92" t="s">
        <v>127</v>
      </c>
      <c r="U7" s="32" t="s">
        <v>35</v>
      </c>
      <c r="V7" s="33" t="s">
        <v>35</v>
      </c>
      <c r="W7" s="33" t="s">
        <v>36</v>
      </c>
      <c r="X7" s="33" t="s">
        <v>122</v>
      </c>
      <c r="Y7" s="25"/>
    </row>
    <row r="8" spans="2:26" ht="75" customHeight="1">
      <c r="B8" s="22">
        <f t="shared" si="0"/>
        <v>5</v>
      </c>
      <c r="C8" s="23" t="s">
        <v>37</v>
      </c>
      <c r="D8" s="24" t="s">
        <v>38</v>
      </c>
      <c r="E8" s="26" t="s">
        <v>34</v>
      </c>
      <c r="F8" s="27" t="s">
        <v>34</v>
      </c>
      <c r="G8" s="27"/>
      <c r="H8" s="27"/>
      <c r="I8" s="28"/>
      <c r="J8" s="29"/>
      <c r="K8" s="27"/>
      <c r="L8" s="27"/>
      <c r="M8" s="27"/>
      <c r="N8" s="30"/>
      <c r="O8" s="31"/>
      <c r="P8" s="27"/>
      <c r="Q8" s="27" t="s">
        <v>34</v>
      </c>
      <c r="R8" s="34"/>
      <c r="S8" s="78" t="s">
        <v>128</v>
      </c>
      <c r="T8" s="92" t="s">
        <v>116</v>
      </c>
      <c r="U8" s="32" t="s">
        <v>39</v>
      </c>
      <c r="V8" s="33" t="s">
        <v>39</v>
      </c>
      <c r="W8" s="33"/>
      <c r="X8" s="33"/>
      <c r="Y8" s="25"/>
    </row>
    <row r="9" spans="2:26" ht="75" customHeight="1">
      <c r="B9" s="22">
        <f t="shared" si="0"/>
        <v>6</v>
      </c>
      <c r="C9" s="23" t="s">
        <v>40</v>
      </c>
      <c r="D9" s="24" t="s">
        <v>41</v>
      </c>
      <c r="E9" s="26"/>
      <c r="F9" s="27"/>
      <c r="G9" s="27" t="s">
        <v>25</v>
      </c>
      <c r="H9" s="27"/>
      <c r="I9" s="28"/>
      <c r="J9" s="29" t="s">
        <v>59</v>
      </c>
      <c r="K9" s="27"/>
      <c r="L9" s="27"/>
      <c r="M9" s="27"/>
      <c r="N9" s="30"/>
      <c r="O9" s="31" t="s">
        <v>34</v>
      </c>
      <c r="P9" s="27"/>
      <c r="Q9" s="27"/>
      <c r="R9" s="34"/>
      <c r="S9" s="78" t="s">
        <v>71</v>
      </c>
      <c r="T9" s="92" t="s">
        <v>117</v>
      </c>
      <c r="U9" s="32"/>
      <c r="V9" s="33"/>
      <c r="W9" s="33" t="s">
        <v>42</v>
      </c>
      <c r="X9" s="33"/>
      <c r="Y9" s="25"/>
    </row>
    <row r="10" spans="2:26" ht="75" customHeight="1">
      <c r="B10" s="22">
        <f t="shared" si="0"/>
        <v>7</v>
      </c>
      <c r="C10" s="23" t="s">
        <v>43</v>
      </c>
      <c r="D10" s="24" t="s">
        <v>44</v>
      </c>
      <c r="E10" s="26"/>
      <c r="F10" s="27"/>
      <c r="G10" s="27" t="s">
        <v>34</v>
      </c>
      <c r="H10" s="27"/>
      <c r="I10" s="28"/>
      <c r="J10" s="29" t="s">
        <v>34</v>
      </c>
      <c r="K10" s="27"/>
      <c r="L10" s="27"/>
      <c r="M10" s="27" t="s">
        <v>34</v>
      </c>
      <c r="N10" s="30"/>
      <c r="O10" s="31"/>
      <c r="P10" s="27"/>
      <c r="Q10" s="27"/>
      <c r="R10" s="34"/>
      <c r="S10" s="78" t="s">
        <v>47</v>
      </c>
      <c r="T10" s="92" t="s">
        <v>118</v>
      </c>
      <c r="U10" s="32" t="s">
        <v>45</v>
      </c>
      <c r="V10" s="33"/>
      <c r="W10" s="33" t="s">
        <v>46</v>
      </c>
      <c r="X10" s="33"/>
      <c r="Y10" s="25"/>
    </row>
    <row r="11" spans="2:26" ht="75" customHeight="1">
      <c r="B11" s="22">
        <f t="shared" si="0"/>
        <v>8</v>
      </c>
      <c r="C11" s="23" t="s">
        <v>48</v>
      </c>
      <c r="D11" s="24" t="s">
        <v>41</v>
      </c>
      <c r="E11" s="26"/>
      <c r="F11" s="27"/>
      <c r="G11" s="27" t="s">
        <v>34</v>
      </c>
      <c r="H11" s="27"/>
      <c r="I11" s="28"/>
      <c r="J11" s="29" t="s">
        <v>34</v>
      </c>
      <c r="K11" s="27"/>
      <c r="L11" s="27"/>
      <c r="M11" s="27"/>
      <c r="N11" s="30"/>
      <c r="O11" s="31"/>
      <c r="P11" s="27"/>
      <c r="Q11" s="27"/>
      <c r="R11" s="34"/>
      <c r="S11" s="78" t="s">
        <v>72</v>
      </c>
      <c r="T11" s="92" t="s">
        <v>117</v>
      </c>
      <c r="U11" s="32"/>
      <c r="V11" s="33"/>
      <c r="W11" s="33" t="s">
        <v>49</v>
      </c>
      <c r="X11" s="33"/>
      <c r="Y11" s="25"/>
    </row>
    <row r="12" spans="2:26" ht="75" customHeight="1">
      <c r="B12" s="22">
        <f t="shared" si="0"/>
        <v>9</v>
      </c>
      <c r="C12" s="23" t="s">
        <v>50</v>
      </c>
      <c r="D12" s="85" t="s">
        <v>112</v>
      </c>
      <c r="E12" s="26"/>
      <c r="F12" s="27"/>
      <c r="G12" s="27" t="s">
        <v>34</v>
      </c>
      <c r="H12" s="27" t="s">
        <v>34</v>
      </c>
      <c r="I12" s="28"/>
      <c r="J12" s="29" t="s">
        <v>34</v>
      </c>
      <c r="K12" s="27" t="s">
        <v>34</v>
      </c>
      <c r="L12" s="27"/>
      <c r="M12" s="27" t="s">
        <v>34</v>
      </c>
      <c r="N12" s="30"/>
      <c r="O12" s="31" t="s">
        <v>75</v>
      </c>
      <c r="P12" s="27"/>
      <c r="Q12" s="27" t="s">
        <v>34</v>
      </c>
      <c r="R12" s="34"/>
      <c r="S12" s="78" t="s">
        <v>76</v>
      </c>
      <c r="T12" s="92" t="s">
        <v>73</v>
      </c>
      <c r="U12" s="32" t="s">
        <v>74</v>
      </c>
      <c r="V12" s="33" t="s">
        <v>51</v>
      </c>
      <c r="W12" s="33" t="s">
        <v>52</v>
      </c>
      <c r="X12" s="33"/>
      <c r="Y12" s="52" t="s">
        <v>106</v>
      </c>
    </row>
    <row r="13" spans="2:26" ht="75" customHeight="1">
      <c r="B13" s="22">
        <f t="shared" si="0"/>
        <v>10</v>
      </c>
      <c r="C13" s="23" t="s">
        <v>53</v>
      </c>
      <c r="D13" s="24" t="s">
        <v>54</v>
      </c>
      <c r="E13" s="26"/>
      <c r="F13" s="27"/>
      <c r="G13" s="27" t="s">
        <v>25</v>
      </c>
      <c r="H13" s="27"/>
      <c r="I13" s="68" t="s">
        <v>77</v>
      </c>
      <c r="J13" s="29" t="s">
        <v>25</v>
      </c>
      <c r="K13" s="27"/>
      <c r="L13" s="27"/>
      <c r="M13" s="27" t="s">
        <v>25</v>
      </c>
      <c r="N13" s="30"/>
      <c r="O13" s="31"/>
      <c r="P13" s="27"/>
      <c r="Q13" s="27"/>
      <c r="R13" s="34"/>
      <c r="S13" s="78" t="s">
        <v>78</v>
      </c>
      <c r="T13" s="92" t="s">
        <v>119</v>
      </c>
      <c r="U13" s="32" t="s">
        <v>56</v>
      </c>
      <c r="V13" s="33" t="s">
        <v>55</v>
      </c>
      <c r="W13" s="33" t="s">
        <v>79</v>
      </c>
      <c r="X13" s="33"/>
      <c r="Y13" s="25"/>
      <c r="Z13" s="35"/>
    </row>
    <row r="14" spans="2:26" ht="75" customHeight="1">
      <c r="B14" s="53">
        <f t="shared" ref="B14:B17" si="1">ROW()-3</f>
        <v>11</v>
      </c>
      <c r="C14" s="54" t="s">
        <v>80</v>
      </c>
      <c r="D14" s="55" t="s">
        <v>81</v>
      </c>
      <c r="E14" s="58" t="s">
        <v>25</v>
      </c>
      <c r="F14" s="59" t="s">
        <v>25</v>
      </c>
      <c r="G14" s="59" t="s">
        <v>25</v>
      </c>
      <c r="H14" s="59"/>
      <c r="I14" s="60"/>
      <c r="J14" s="61" t="s">
        <v>25</v>
      </c>
      <c r="K14" s="59" t="s">
        <v>25</v>
      </c>
      <c r="L14" s="59"/>
      <c r="M14" s="59"/>
      <c r="N14" s="62"/>
      <c r="O14" s="63"/>
      <c r="P14" s="59"/>
      <c r="Q14" s="59"/>
      <c r="R14" s="82" t="s">
        <v>86</v>
      </c>
      <c r="S14" s="79" t="s">
        <v>87</v>
      </c>
      <c r="T14" s="93" t="s">
        <v>82</v>
      </c>
      <c r="U14" s="64" t="s">
        <v>83</v>
      </c>
      <c r="V14" s="65" t="s">
        <v>84</v>
      </c>
      <c r="W14" s="65" t="s">
        <v>85</v>
      </c>
      <c r="X14" s="65"/>
      <c r="Y14" s="67"/>
      <c r="Z14" s="35"/>
    </row>
    <row r="15" spans="2:26" ht="75" customHeight="1">
      <c r="B15" s="53">
        <f t="shared" si="1"/>
        <v>12</v>
      </c>
      <c r="C15" s="54" t="s">
        <v>88</v>
      </c>
      <c r="D15" s="86" t="s">
        <v>113</v>
      </c>
      <c r="E15" s="58"/>
      <c r="F15" s="59"/>
      <c r="G15" s="59"/>
      <c r="H15" s="59"/>
      <c r="I15" s="60"/>
      <c r="J15" s="61" t="s">
        <v>25</v>
      </c>
      <c r="K15" s="59" t="s">
        <v>25</v>
      </c>
      <c r="L15" s="59"/>
      <c r="M15" s="59"/>
      <c r="N15" s="69" t="s">
        <v>90</v>
      </c>
      <c r="O15" s="63"/>
      <c r="P15" s="59"/>
      <c r="Q15" s="59"/>
      <c r="R15" s="66"/>
      <c r="S15" s="79" t="s">
        <v>91</v>
      </c>
      <c r="T15" s="93" t="s">
        <v>131</v>
      </c>
      <c r="U15" s="64" t="s">
        <v>89</v>
      </c>
      <c r="V15" s="65" t="s">
        <v>129</v>
      </c>
      <c r="W15" s="65" t="s">
        <v>130</v>
      </c>
      <c r="X15" s="65"/>
      <c r="Y15" s="67"/>
      <c r="Z15" s="35"/>
    </row>
    <row r="16" spans="2:26" s="71" customFormat="1" ht="75" customHeight="1">
      <c r="B16" s="56">
        <f t="shared" si="1"/>
        <v>13</v>
      </c>
      <c r="C16" s="83" t="s">
        <v>57</v>
      </c>
      <c r="D16" s="86" t="s">
        <v>114</v>
      </c>
      <c r="E16" s="72"/>
      <c r="F16" s="73"/>
      <c r="G16" s="73" t="s">
        <v>93</v>
      </c>
      <c r="H16" s="73"/>
      <c r="I16" s="74"/>
      <c r="J16" s="75" t="s">
        <v>94</v>
      </c>
      <c r="K16" s="73"/>
      <c r="L16" s="73"/>
      <c r="M16" s="73"/>
      <c r="N16" s="76"/>
      <c r="O16" s="57"/>
      <c r="P16" s="73"/>
      <c r="Q16" s="73"/>
      <c r="R16" s="70"/>
      <c r="S16" s="79" t="s">
        <v>95</v>
      </c>
      <c r="T16" s="93" t="s">
        <v>121</v>
      </c>
      <c r="U16" s="64" t="s">
        <v>92</v>
      </c>
      <c r="V16" s="65" t="s">
        <v>92</v>
      </c>
      <c r="W16" s="65"/>
      <c r="X16" s="65"/>
      <c r="Y16" s="67"/>
    </row>
    <row r="17" spans="2:26" s="71" customFormat="1" ht="75" customHeight="1">
      <c r="B17" s="56">
        <f t="shared" si="1"/>
        <v>14</v>
      </c>
      <c r="C17" s="83" t="s">
        <v>58</v>
      </c>
      <c r="D17" s="86" t="s">
        <v>115</v>
      </c>
      <c r="E17" s="72"/>
      <c r="F17" s="73"/>
      <c r="G17" s="73" t="s">
        <v>97</v>
      </c>
      <c r="H17" s="73"/>
      <c r="I17" s="74"/>
      <c r="J17" s="75"/>
      <c r="K17" s="73" t="s">
        <v>25</v>
      </c>
      <c r="L17" s="73"/>
      <c r="M17" s="73"/>
      <c r="N17" s="76"/>
      <c r="O17" s="57"/>
      <c r="P17" s="73"/>
      <c r="Q17" s="73" t="s">
        <v>75</v>
      </c>
      <c r="R17" s="70"/>
      <c r="S17" s="79" t="s">
        <v>98</v>
      </c>
      <c r="T17" s="93" t="s">
        <v>96</v>
      </c>
      <c r="U17" s="64" t="s">
        <v>99</v>
      </c>
      <c r="V17" s="65" t="s">
        <v>99</v>
      </c>
      <c r="W17" s="65"/>
      <c r="X17" s="65"/>
      <c r="Y17" s="67"/>
    </row>
    <row r="18" spans="2:26" ht="75" customHeight="1" thickBot="1">
      <c r="B18" s="36">
        <f>ROW()-3</f>
        <v>15</v>
      </c>
      <c r="C18" s="37" t="s">
        <v>100</v>
      </c>
      <c r="D18" s="38" t="s">
        <v>101</v>
      </c>
      <c r="E18" s="40" t="s">
        <v>25</v>
      </c>
      <c r="F18" s="41"/>
      <c r="G18" s="41"/>
      <c r="H18" s="41"/>
      <c r="I18" s="42"/>
      <c r="J18" s="43" t="s">
        <v>25</v>
      </c>
      <c r="K18" s="41"/>
      <c r="L18" s="41"/>
      <c r="M18" s="41"/>
      <c r="N18" s="44"/>
      <c r="O18" s="45"/>
      <c r="P18" s="41"/>
      <c r="Q18" s="41"/>
      <c r="R18" s="48"/>
      <c r="S18" s="80" t="s">
        <v>103</v>
      </c>
      <c r="T18" s="94" t="s">
        <v>120</v>
      </c>
      <c r="U18" s="46" t="s">
        <v>104</v>
      </c>
      <c r="V18" s="47" t="s">
        <v>102</v>
      </c>
      <c r="W18" s="47" t="s">
        <v>105</v>
      </c>
      <c r="X18" s="47" t="s">
        <v>123</v>
      </c>
      <c r="Y18" s="39" t="s">
        <v>108</v>
      </c>
      <c r="Z18" s="35"/>
    </row>
    <row r="19" spans="2:26" ht="46.5" customHeight="1"/>
    <row r="20" spans="2:26" ht="46.5" customHeight="1"/>
    <row r="21" spans="2:26" ht="46.5" customHeight="1"/>
    <row r="22" spans="2:26" ht="46.5" customHeight="1"/>
    <row r="23" spans="2:26" ht="46.5" customHeight="1"/>
  </sheetData>
  <autoFilter ref="A3:Z18"/>
  <mergeCells count="9">
    <mergeCell ref="T1:Y2"/>
    <mergeCell ref="B1:B3"/>
    <mergeCell ref="C1:C3"/>
    <mergeCell ref="D1:D3"/>
    <mergeCell ref="E2:I2"/>
    <mergeCell ref="J2:N2"/>
    <mergeCell ref="O2:R2"/>
    <mergeCell ref="E1:R1"/>
    <mergeCell ref="S1:S3"/>
  </mergeCells>
  <phoneticPr fontId="1"/>
  <hyperlinks>
    <hyperlink ref="W6" r:id="rId1" display="tomohiko_kudo@mopera.net"/>
    <hyperlink ref="Y4" r:id="rId2"/>
    <hyperlink ref="Y12" r:id="rId3"/>
  </hyperlinks>
  <printOptions horizontalCentered="1"/>
  <pageMargins left="0.27559055118110237" right="0.19685039370078741" top="0.45" bottom="0.31496062992125984" header="0.23622047244094491" footer="0.19685039370078741"/>
  <pageSetup paperSize="8" scale="70"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データーベース（R1.8）</vt:lpstr>
      <vt:lpstr>'データーベース（R1.8）'!Print_Area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2019-08-15T01:16:55Z</dcterms:modified>
</cp:coreProperties>
</file>