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5508\Desktop\"/>
    </mc:Choice>
  </mc:AlternateContent>
  <bookViews>
    <workbookView xWindow="9555" yWindow="-15" windowWidth="9600" windowHeight="12915" tabRatio="555"/>
  </bookViews>
  <sheets>
    <sheet name="市内総生産" sheetId="13" r:id="rId1"/>
    <sheet name="市民所得" sheetId="14" r:id="rId2"/>
    <sheet name="推計就業者数" sheetId="16" r:id="rId3"/>
  </sheets>
  <definedNames>
    <definedName name="_xlnm._FilterDatabase" localSheetId="2" hidden="1">推計就業者数!$A$3:$M$11</definedName>
    <definedName name="_xlnm.Print_Area" localSheetId="0">市内総生産!$A$1:$M$31</definedName>
    <definedName name="_xlnm.Print_Area" localSheetId="1">市民所得!$A$1:$N$25</definedName>
    <definedName name="_xlnm.Print_Area" localSheetId="2">推計就業者数!$A$1:$N$15</definedName>
  </definedNames>
  <calcPr calcId="152511"/>
</workbook>
</file>

<file path=xl/calcChain.xml><?xml version="1.0" encoding="utf-8"?>
<calcChain xmlns="http://schemas.openxmlformats.org/spreadsheetml/2006/main">
  <c r="K24" i="13" l="1"/>
  <c r="I24" i="13"/>
  <c r="H24" i="13"/>
  <c r="G24" i="13"/>
  <c r="F24" i="13"/>
  <c r="E24" i="13"/>
  <c r="D24" i="13"/>
</calcChain>
</file>

<file path=xl/sharedStrings.xml><?xml version="1.0" encoding="utf-8"?>
<sst xmlns="http://schemas.openxmlformats.org/spreadsheetml/2006/main" count="125" uniqueCount="97">
  <si>
    <t>農業</t>
    <rPh sb="0" eb="2">
      <t>ノウギョウ</t>
    </rPh>
    <phoneticPr fontId="19"/>
  </si>
  <si>
    <t>林業</t>
    <rPh sb="0" eb="2">
      <t>リンギョウ</t>
    </rPh>
    <phoneticPr fontId="19"/>
  </si>
  <si>
    <t>水産業</t>
    <rPh sb="0" eb="3">
      <t>スイサンギョウ</t>
    </rPh>
    <phoneticPr fontId="19"/>
  </si>
  <si>
    <t>鉱業</t>
    <rPh sb="0" eb="2">
      <t>コウギョウ</t>
    </rPh>
    <phoneticPr fontId="19"/>
  </si>
  <si>
    <t>製造業</t>
    <rPh sb="0" eb="3">
      <t>セイゾウギョウ</t>
    </rPh>
    <phoneticPr fontId="19"/>
  </si>
  <si>
    <t>建設業</t>
    <rPh sb="0" eb="3">
      <t>ケンセツギョウ</t>
    </rPh>
    <phoneticPr fontId="19"/>
  </si>
  <si>
    <t>卸売･小売業</t>
    <phoneticPr fontId="19"/>
  </si>
  <si>
    <t>金融･保険業</t>
    <rPh sb="5" eb="6">
      <t>ギョウ</t>
    </rPh>
    <phoneticPr fontId="19"/>
  </si>
  <si>
    <t>不動産業</t>
    <phoneticPr fontId="19"/>
  </si>
  <si>
    <t>情報通信業</t>
    <rPh sb="0" eb="2">
      <t>ジョウホウ</t>
    </rPh>
    <phoneticPr fontId="19"/>
  </si>
  <si>
    <t>再　　掲　　　　　　　　　　　　　　　　　　　　　　　　　（税等控除前）</t>
    <rPh sb="0" eb="1">
      <t>サイ</t>
    </rPh>
    <rPh sb="3" eb="4">
      <t>ケイ</t>
    </rPh>
    <rPh sb="30" eb="31">
      <t>ゼイ</t>
    </rPh>
    <rPh sb="31" eb="32">
      <t>トウ</t>
    </rPh>
    <rPh sb="32" eb="34">
      <t>コウジョ</t>
    </rPh>
    <rPh sb="34" eb="35">
      <t>マエ</t>
    </rPh>
    <phoneticPr fontId="19"/>
  </si>
  <si>
    <t>第２次産業</t>
    <phoneticPr fontId="19"/>
  </si>
  <si>
    <t>第３次産業</t>
    <phoneticPr fontId="19"/>
  </si>
  <si>
    <t>第１次産業</t>
    <phoneticPr fontId="19"/>
  </si>
  <si>
    <t>(1)</t>
  </si>
  <si>
    <t>(2)</t>
  </si>
  <si>
    <t>(3)</t>
  </si>
  <si>
    <t>雇用者報酬</t>
    <rPh sb="3" eb="5">
      <t>ホウシュウ</t>
    </rPh>
    <phoneticPr fontId="19"/>
  </si>
  <si>
    <t>雇主の社会負担</t>
    <rPh sb="0" eb="2">
      <t>ヤトイヌシ</t>
    </rPh>
    <rPh sb="3" eb="5">
      <t>シャカイ</t>
    </rPh>
    <rPh sb="5" eb="7">
      <t>フタン</t>
    </rPh>
    <phoneticPr fontId="19"/>
  </si>
  <si>
    <t>雇主の現実社会負担</t>
    <rPh sb="0" eb="2">
      <t>ヤトイヌシ</t>
    </rPh>
    <rPh sb="3" eb="5">
      <t>ゲンジツ</t>
    </rPh>
    <rPh sb="5" eb="7">
      <t>シャカイ</t>
    </rPh>
    <rPh sb="7" eb="9">
      <t>フタン</t>
    </rPh>
    <phoneticPr fontId="19"/>
  </si>
  <si>
    <t>雇主の帰属社会負担</t>
    <rPh sb="0" eb="2">
      <t>ヤトイヌシ</t>
    </rPh>
    <rPh sb="3" eb="5">
      <t>キゾク</t>
    </rPh>
    <rPh sb="5" eb="7">
      <t>シャカイ</t>
    </rPh>
    <rPh sb="7" eb="9">
      <t>フタン</t>
    </rPh>
    <phoneticPr fontId="19"/>
  </si>
  <si>
    <t>一般政府</t>
    <rPh sb="2" eb="4">
      <t>セイフ</t>
    </rPh>
    <phoneticPr fontId="19"/>
  </si>
  <si>
    <t>家計</t>
    <rPh sb="0" eb="2">
      <t>カケイ</t>
    </rPh>
    <phoneticPr fontId="19"/>
  </si>
  <si>
    <t>a</t>
    <phoneticPr fontId="19"/>
  </si>
  <si>
    <t>農林水産業</t>
    <phoneticPr fontId="19"/>
  </si>
  <si>
    <t>b</t>
    <phoneticPr fontId="19"/>
  </si>
  <si>
    <t>その他の産業</t>
    <phoneticPr fontId="19"/>
  </si>
  <si>
    <t>c</t>
    <phoneticPr fontId="19"/>
  </si>
  <si>
    <t>持ち家</t>
    <rPh sb="0" eb="1">
      <t>モ</t>
    </rPh>
    <rPh sb="2" eb="3">
      <t>イエ</t>
    </rPh>
    <phoneticPr fontId="19"/>
  </si>
  <si>
    <t>市民所得</t>
    <rPh sb="0" eb="2">
      <t>シミン</t>
    </rPh>
    <rPh sb="2" eb="4">
      <t>ショトク</t>
    </rPh>
    <phoneticPr fontId="19"/>
  </si>
  <si>
    <t>①</t>
    <phoneticPr fontId="19"/>
  </si>
  <si>
    <t>②</t>
    <phoneticPr fontId="19"/>
  </si>
  <si>
    <t>③</t>
    <phoneticPr fontId="19"/>
  </si>
  <si>
    <t>①　産業</t>
    <rPh sb="2" eb="4">
      <t>サンギョウ</t>
    </rPh>
    <phoneticPr fontId="19"/>
  </si>
  <si>
    <t>一人当たり市民所得</t>
    <rPh sb="0" eb="2">
      <t>ヒトリ</t>
    </rPh>
    <rPh sb="2" eb="3">
      <t>ア</t>
    </rPh>
    <rPh sb="5" eb="7">
      <t>シミン</t>
    </rPh>
    <rPh sb="7" eb="9">
      <t>ショトク</t>
    </rPh>
    <phoneticPr fontId="19"/>
  </si>
  <si>
    <t>(単位：百万円）</t>
    <phoneticPr fontId="19"/>
  </si>
  <si>
    <t>(単位:百万円）</t>
    <phoneticPr fontId="19"/>
  </si>
  <si>
    <t>第1次産業</t>
  </si>
  <si>
    <t>第2次産業</t>
  </si>
  <si>
    <t>総人口</t>
    <rPh sb="0" eb="3">
      <t>ソウジンコウ</t>
    </rPh>
    <phoneticPr fontId="19"/>
  </si>
  <si>
    <t>(1)</t>
    <phoneticPr fontId="19"/>
  </si>
  <si>
    <t>(2)</t>
    <phoneticPr fontId="19"/>
  </si>
  <si>
    <t>(3)</t>
    <phoneticPr fontId="19"/>
  </si>
  <si>
    <t>第3次産業</t>
    <phoneticPr fontId="19"/>
  </si>
  <si>
    <t>(単位：人）</t>
    <rPh sb="4" eb="5">
      <t>ニン</t>
    </rPh>
    <phoneticPr fontId="19"/>
  </si>
  <si>
    <t>市民ベース（居住地）</t>
    <rPh sb="0" eb="2">
      <t>シミン</t>
    </rPh>
    <rPh sb="6" eb="9">
      <t>キョジュウチ</t>
    </rPh>
    <phoneticPr fontId="19"/>
  </si>
  <si>
    <t>市内ベース（就業地）</t>
    <rPh sb="0" eb="2">
      <t>シナイ</t>
    </rPh>
    <rPh sb="6" eb="8">
      <t>シュウギョウ</t>
    </rPh>
    <rPh sb="8" eb="9">
      <t>チ</t>
    </rPh>
    <phoneticPr fontId="19"/>
  </si>
  <si>
    <t>【推計就業者数】</t>
    <rPh sb="1" eb="3">
      <t>スイケイ</t>
    </rPh>
    <rPh sb="3" eb="5">
      <t>シュウギョウ</t>
    </rPh>
    <rPh sb="5" eb="6">
      <t>シャ</t>
    </rPh>
    <rPh sb="6" eb="7">
      <t>スウ</t>
    </rPh>
    <phoneticPr fontId="19"/>
  </si>
  <si>
    <t>(1)</t>
    <phoneticPr fontId="19"/>
  </si>
  <si>
    <t>賃金・俸給</t>
    <phoneticPr fontId="19"/>
  </si>
  <si>
    <t>(2)</t>
    <phoneticPr fontId="19"/>
  </si>
  <si>
    <t>a</t>
    <phoneticPr fontId="19"/>
  </si>
  <si>
    <t>b</t>
    <phoneticPr fontId="19"/>
  </si>
  <si>
    <t>対家計民間非営利団体</t>
    <phoneticPr fontId="19"/>
  </si>
  <si>
    <t>民間法人企業</t>
    <phoneticPr fontId="19"/>
  </si>
  <si>
    <t>公的企業</t>
    <phoneticPr fontId="19"/>
  </si>
  <si>
    <t>個人企業</t>
    <phoneticPr fontId="19"/>
  </si>
  <si>
    <t>【市内総生産】</t>
    <rPh sb="1" eb="2">
      <t>シ</t>
    </rPh>
    <rPh sb="2" eb="3">
      <t>ナイ</t>
    </rPh>
    <rPh sb="3" eb="6">
      <t>ソウセイサン</t>
    </rPh>
    <phoneticPr fontId="19"/>
  </si>
  <si>
    <t>【市民所得】</t>
    <rPh sb="1" eb="2">
      <t>シ</t>
    </rPh>
    <rPh sb="2" eb="3">
      <t>ミン</t>
    </rPh>
    <rPh sb="3" eb="5">
      <t>ショトク</t>
    </rPh>
    <phoneticPr fontId="19"/>
  </si>
  <si>
    <r>
      <t xml:space="preserve">財産所得
</t>
    </r>
    <r>
      <rPr>
        <b/>
        <sz val="11"/>
        <rFont val="ＭＳ 明朝"/>
        <family val="1"/>
        <charset val="128"/>
      </rPr>
      <t>（非企業部門）</t>
    </r>
    <rPh sb="6" eb="7">
      <t>ヒ</t>
    </rPh>
    <rPh sb="7" eb="9">
      <t>キギョウ</t>
    </rPh>
    <rPh sb="9" eb="11">
      <t>ブモン</t>
    </rPh>
    <phoneticPr fontId="19"/>
  </si>
  <si>
    <t>①</t>
    <phoneticPr fontId="19"/>
  </si>
  <si>
    <t>②</t>
    <phoneticPr fontId="19"/>
  </si>
  <si>
    <t>平成23年度</t>
    <phoneticPr fontId="19"/>
  </si>
  <si>
    <t>(資料出所：青森県企画政策部統計分析課「市町村民経済計算」)</t>
    <phoneticPr fontId="19"/>
  </si>
  <si>
    <t>平成23年度</t>
  </si>
  <si>
    <t>平成24年度</t>
    <phoneticPr fontId="19"/>
  </si>
  <si>
    <t>平成24年度</t>
    <phoneticPr fontId="19"/>
  </si>
  <si>
    <t>平成25年度</t>
    <phoneticPr fontId="19"/>
  </si>
  <si>
    <t>平成26年度</t>
    <phoneticPr fontId="19"/>
  </si>
  <si>
    <r>
      <t xml:space="preserve">企業所得
</t>
    </r>
    <r>
      <rPr>
        <b/>
        <sz val="11"/>
        <rFont val="ＭＳ 明朝"/>
        <family val="1"/>
        <charset val="128"/>
      </rPr>
      <t>（企業部門の第1次所得バランス）</t>
    </r>
    <rPh sb="6" eb="8">
      <t>キギョウ</t>
    </rPh>
    <rPh sb="8" eb="10">
      <t>ブモン</t>
    </rPh>
    <rPh sb="11" eb="12">
      <t>ダイ</t>
    </rPh>
    <rPh sb="13" eb="14">
      <t>ジ</t>
    </rPh>
    <rPh sb="14" eb="16">
      <t>ショトク</t>
    </rPh>
    <phoneticPr fontId="19"/>
  </si>
  <si>
    <t>電気･ガス･水道・廃棄物処理業</t>
    <rPh sb="9" eb="12">
      <t>ハイキブツ</t>
    </rPh>
    <rPh sb="12" eb="14">
      <t>ショリ</t>
    </rPh>
    <phoneticPr fontId="19"/>
  </si>
  <si>
    <t>運輸・郵便業</t>
    <rPh sb="3" eb="5">
      <t>ユウビン</t>
    </rPh>
    <phoneticPr fontId="19"/>
  </si>
  <si>
    <t>宿泊･飲食サービス業</t>
    <rPh sb="0" eb="2">
      <t>シュクハク</t>
    </rPh>
    <rPh sb="3" eb="5">
      <t>インショク</t>
    </rPh>
    <rPh sb="9" eb="10">
      <t>ギョウ</t>
    </rPh>
    <phoneticPr fontId="19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</si>
  <si>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19"/>
  </si>
  <si>
    <t>公務</t>
    <rPh sb="0" eb="2">
      <t>コウム</t>
    </rPh>
    <phoneticPr fontId="19"/>
  </si>
  <si>
    <t>教育</t>
    <rPh sb="0" eb="2">
      <t>キョウイク</t>
    </rPh>
    <phoneticPr fontId="19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</si>
  <si>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19"/>
  </si>
  <si>
    <t>その他のサービス業</t>
    <rPh sb="2" eb="3">
      <t>タ</t>
    </rPh>
    <phoneticPr fontId="19"/>
  </si>
  <si>
    <t>②　輸入品に課される税・関税</t>
    <rPh sb="2" eb="4">
      <t>ユニュウ</t>
    </rPh>
    <rPh sb="4" eb="5">
      <t>ヒン</t>
    </rPh>
    <rPh sb="6" eb="7">
      <t>カ</t>
    </rPh>
    <rPh sb="10" eb="11">
      <t>ゼイ</t>
    </rPh>
    <rPh sb="12" eb="14">
      <t>カンゼイ</t>
    </rPh>
    <phoneticPr fontId="19"/>
  </si>
  <si>
    <t>③　(控除)総資本形成に係る消費税</t>
    <rPh sb="3" eb="5">
      <t>コウジョ</t>
    </rPh>
    <rPh sb="6" eb="9">
      <t>ソウシホン</t>
    </rPh>
    <rPh sb="9" eb="11">
      <t>ケイセイ</t>
    </rPh>
    <rPh sb="12" eb="13">
      <t>カカワ</t>
    </rPh>
    <rPh sb="14" eb="17">
      <t>ショウヒゼイ</t>
    </rPh>
    <phoneticPr fontId="19"/>
  </si>
  <si>
    <t>市内総生産　（①＋②－③）</t>
    <phoneticPr fontId="19"/>
  </si>
  <si>
    <t>※各項目の値は単位未満を四捨五入したことにより、合計と内訳の計が一致しない場合があります。</t>
    <rPh sb="1" eb="4">
      <t>カクコウモク</t>
    </rPh>
    <rPh sb="5" eb="6">
      <t>アタイ</t>
    </rPh>
    <rPh sb="7" eb="9">
      <t>タンイ</t>
    </rPh>
    <rPh sb="9" eb="11">
      <t>ミマン</t>
    </rPh>
    <rPh sb="12" eb="16">
      <t>シシャゴニュウ</t>
    </rPh>
    <rPh sb="24" eb="26">
      <t>ゴウケイ</t>
    </rPh>
    <rPh sb="27" eb="29">
      <t>ウチワケ</t>
    </rPh>
    <rPh sb="30" eb="31">
      <t>ケイ</t>
    </rPh>
    <rPh sb="32" eb="34">
      <t>イッチ</t>
    </rPh>
    <rPh sb="37" eb="39">
      <t>バアイ</t>
    </rPh>
    <phoneticPr fontId="19"/>
  </si>
  <si>
    <t>※「一人当たり市民所得」は、企業所得も含む市民所得を、非生産年齢人口も含む総人口で除したものであり、個人の所得水準を表す指標ではないのでご留意ください。</t>
    <rPh sb="2" eb="5">
      <t>ヒトリア</t>
    </rPh>
    <rPh sb="7" eb="9">
      <t>シミン</t>
    </rPh>
    <rPh sb="9" eb="11">
      <t>ショトク</t>
    </rPh>
    <rPh sb="14" eb="16">
      <t>キギョウ</t>
    </rPh>
    <rPh sb="16" eb="18">
      <t>ショトク</t>
    </rPh>
    <rPh sb="19" eb="20">
      <t>フク</t>
    </rPh>
    <rPh sb="21" eb="23">
      <t>シミン</t>
    </rPh>
    <rPh sb="23" eb="25">
      <t>ショトク</t>
    </rPh>
    <rPh sb="27" eb="28">
      <t>ヒ</t>
    </rPh>
    <rPh sb="28" eb="30">
      <t>セイサン</t>
    </rPh>
    <rPh sb="30" eb="32">
      <t>ネンレイ</t>
    </rPh>
    <rPh sb="32" eb="34">
      <t>ジンコウ</t>
    </rPh>
    <rPh sb="35" eb="36">
      <t>フク</t>
    </rPh>
    <rPh sb="37" eb="40">
      <t>ソウジンコウ</t>
    </rPh>
    <rPh sb="41" eb="42">
      <t>ジョ</t>
    </rPh>
    <rPh sb="50" eb="52">
      <t>コジン</t>
    </rPh>
    <rPh sb="53" eb="55">
      <t>ショトク</t>
    </rPh>
    <rPh sb="55" eb="57">
      <t>スイジュン</t>
    </rPh>
    <rPh sb="58" eb="59">
      <t>アラワ</t>
    </rPh>
    <rPh sb="60" eb="62">
      <t>シヒョウ</t>
    </rPh>
    <rPh sb="69" eb="71">
      <t>リュウイ</t>
    </rPh>
    <phoneticPr fontId="19"/>
  </si>
  <si>
    <t>平成26年度</t>
  </si>
  <si>
    <t>平成27年度</t>
    <phoneticPr fontId="19"/>
  </si>
  <si>
    <t>平成28年度</t>
    <phoneticPr fontId="19"/>
  </si>
  <si>
    <t>平成27年度</t>
    <phoneticPr fontId="19"/>
  </si>
  <si>
    <t>平成27年度</t>
    <phoneticPr fontId="19"/>
  </si>
  <si>
    <t>平成29年度</t>
    <phoneticPr fontId="19"/>
  </si>
  <si>
    <t>平成29年度</t>
    <phoneticPr fontId="19"/>
  </si>
  <si>
    <t>平成30年度</t>
    <phoneticPr fontId="19"/>
  </si>
  <si>
    <t>平成29年度</t>
  </si>
  <si>
    <t>※一部推計方法の変更等により、平成23年度まで遡って数値を改定しています。</t>
    <rPh sb="1" eb="3">
      <t>イチブ</t>
    </rPh>
    <rPh sb="3" eb="5">
      <t>スイケイ</t>
    </rPh>
    <rPh sb="5" eb="7">
      <t>ホウホウ</t>
    </rPh>
    <rPh sb="8" eb="11">
      <t>ヘンコウトウ</t>
    </rPh>
    <rPh sb="15" eb="17">
      <t>ヘイセイ</t>
    </rPh>
    <rPh sb="19" eb="21">
      <t>ネンド</t>
    </rPh>
    <rPh sb="23" eb="24">
      <t>サカノボ</t>
    </rPh>
    <rPh sb="26" eb="28">
      <t>スウチ</t>
    </rPh>
    <rPh sb="29" eb="31">
      <t>カイテイ</t>
    </rPh>
    <phoneticPr fontId="19"/>
  </si>
  <si>
    <t>令和元年度</t>
    <rPh sb="0" eb="2">
      <t>レイワ</t>
    </rPh>
    <rPh sb="2" eb="4">
      <t>ガンネン</t>
    </rPh>
    <rPh sb="4" eb="5">
      <t>ド</t>
    </rPh>
    <phoneticPr fontId="19"/>
  </si>
  <si>
    <t>令和元年度</t>
    <rPh sb="0" eb="5">
      <t>レイワガンネンド</t>
    </rPh>
    <phoneticPr fontId="19"/>
  </si>
  <si>
    <t>令和2年度</t>
    <rPh sb="0" eb="2">
      <t>レイワ</t>
    </rPh>
    <rPh sb="3" eb="5">
      <t>ネンド</t>
    </rPh>
    <rPh sb="4" eb="5">
      <t>ド</t>
    </rPh>
    <phoneticPr fontId="19"/>
  </si>
  <si>
    <t>令和2年度</t>
    <rPh sb="0" eb="2">
      <t>レイワ</t>
    </rPh>
    <rPh sb="3" eb="5">
      <t>ネンド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</si>
</sst>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#,##0.0_ "/>
    <numFmt numFmtId="179" formatCode="#,##0;&quot;△ &quot;#,##0"/>
    <numFmt numFmtId="180" formatCode="0.0_);[Red]\(0.0\)"/>
    <numFmt numFmtId="181" formatCode="#,##0;&quot;▲ &quot;#,##0"/>
    <numFmt numFmtId="182" formatCode="#,##0&quot;千&quot;&quot;円&quot;"/>
  </numFmts>
  <fonts count="29"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name val="System"/>
      <charset val="128"/>
    </font>
    <font>
      <sz val="1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27" fillId="0" borderId="0"/>
    <xf numFmtId="38" fontId="28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</cellStyleXfs>
  <cellXfs count="227">
    <xf numFmtId="0" fontId="0" fillId="0" borderId="0" xfId="0">
      <alignment vertical="center"/>
    </xf>
    <xf numFmtId="0" fontId="20" fillId="0" borderId="0" xfId="41" applyFont="1" applyFill="1" applyAlignment="1" applyProtection="1">
      <alignment vertical="center"/>
      <protection locked="0"/>
    </xf>
    <xf numFmtId="0" fontId="20" fillId="0" borderId="0" xfId="41" applyFont="1" applyFill="1"/>
    <xf numFmtId="0" fontId="20" fillId="0" borderId="0" xfId="41" applyFont="1" applyFill="1" applyAlignment="1">
      <alignment vertical="center"/>
    </xf>
    <xf numFmtId="49" fontId="20" fillId="0" borderId="0" xfId="41" applyNumberFormat="1" applyFont="1" applyFill="1" applyAlignment="1">
      <alignment vertical="center"/>
    </xf>
    <xf numFmtId="49" fontId="20" fillId="0" borderId="0" xfId="41" applyNumberFormat="1" applyFont="1" applyFill="1" applyAlignment="1">
      <alignment horizontal="distributed" vertical="center"/>
    </xf>
    <xf numFmtId="0" fontId="20" fillId="0" borderId="0" xfId="41" applyNumberFormat="1" applyFont="1" applyFill="1" applyAlignment="1">
      <alignment horizontal="distributed" vertical="center"/>
    </xf>
    <xf numFmtId="177" fontId="22" fillId="0" borderId="0" xfId="41" applyNumberFormat="1" applyFont="1" applyFill="1" applyBorder="1" applyAlignment="1">
      <alignment vertical="center"/>
    </xf>
    <xf numFmtId="49" fontId="22" fillId="0" borderId="15" xfId="41" applyNumberFormat="1" applyFont="1" applyFill="1" applyBorder="1" applyAlignment="1">
      <alignment horizontal="right" vertical="center"/>
    </xf>
    <xf numFmtId="0" fontId="20" fillId="0" borderId="0" xfId="41" applyFont="1" applyFill="1" applyAlignment="1">
      <alignment horizontal="right"/>
    </xf>
    <xf numFmtId="49" fontId="22" fillId="0" borderId="18" xfId="41" applyNumberFormat="1" applyFont="1" applyFill="1" applyBorder="1" applyAlignment="1">
      <alignment horizontal="distributed" vertical="center" indent="1"/>
    </xf>
    <xf numFmtId="49" fontId="22" fillId="0" borderId="19" xfId="41" applyNumberFormat="1" applyFont="1" applyFill="1" applyBorder="1" applyAlignment="1">
      <alignment horizontal="distributed" vertical="center" indent="1"/>
    </xf>
    <xf numFmtId="49" fontId="22" fillId="0" borderId="20" xfId="41" applyNumberFormat="1" applyFont="1" applyFill="1" applyBorder="1" applyAlignment="1">
      <alignment horizontal="distributed" vertical="center" indent="1"/>
    </xf>
    <xf numFmtId="49" fontId="20" fillId="0" borderId="0" xfId="41" applyNumberFormat="1" applyFont="1" applyFill="1" applyAlignment="1" applyProtection="1">
      <alignment vertical="center"/>
      <protection locked="0"/>
    </xf>
    <xf numFmtId="0" fontId="20" fillId="0" borderId="0" xfId="41" applyNumberFormat="1" applyFont="1" applyFill="1" applyAlignment="1" applyProtection="1">
      <alignment vertical="center"/>
      <protection locked="0"/>
    </xf>
    <xf numFmtId="0" fontId="20" fillId="0" borderId="0" xfId="41" applyNumberFormat="1" applyFont="1" applyFill="1" applyAlignment="1">
      <alignment vertical="center"/>
    </xf>
    <xf numFmtId="180" fontId="20" fillId="0" borderId="0" xfId="41" applyNumberFormat="1" applyFont="1" applyFill="1" applyBorder="1" applyAlignment="1" applyProtection="1">
      <alignment vertical="center"/>
      <protection locked="0"/>
    </xf>
    <xf numFmtId="180" fontId="20" fillId="0" borderId="0" xfId="41" applyNumberFormat="1" applyFont="1" applyFill="1" applyAlignment="1" applyProtection="1">
      <alignment vertical="center"/>
      <protection locked="0"/>
    </xf>
    <xf numFmtId="0" fontId="0" fillId="0" borderId="23" xfId="0" applyBorder="1" applyAlignment="1">
      <alignment vertical="center"/>
    </xf>
    <xf numFmtId="49" fontId="20" fillId="0" borderId="0" xfId="41" applyNumberFormat="1" applyFont="1" applyProtection="1">
      <protection locked="0"/>
    </xf>
    <xf numFmtId="0" fontId="20" fillId="0" borderId="0" xfId="41" applyNumberFormat="1" applyFont="1" applyAlignment="1" applyProtection="1">
      <alignment horizontal="distributed"/>
      <protection locked="0"/>
    </xf>
    <xf numFmtId="0" fontId="20" fillId="0" borderId="0" xfId="41" applyFont="1" applyProtection="1">
      <protection locked="0"/>
    </xf>
    <xf numFmtId="0" fontId="20" fillId="0" borderId="0" xfId="41" applyFont="1"/>
    <xf numFmtId="0" fontId="22" fillId="0" borderId="13" xfId="41" applyFont="1" applyBorder="1" applyAlignment="1" applyProtection="1">
      <alignment horizontal="center" vertical="center"/>
      <protection locked="0"/>
    </xf>
    <xf numFmtId="49" fontId="22" fillId="0" borderId="28" xfId="41" applyNumberFormat="1" applyFont="1" applyBorder="1" applyAlignment="1">
      <alignment horizontal="right" vertical="center"/>
    </xf>
    <xf numFmtId="49" fontId="20" fillId="0" borderId="30" xfId="41" applyNumberFormat="1" applyFont="1" applyBorder="1"/>
    <xf numFmtId="49" fontId="22" fillId="0" borderId="25" xfId="41" applyNumberFormat="1" applyFont="1" applyBorder="1" applyAlignment="1">
      <alignment horizontal="center" vertical="center"/>
    </xf>
    <xf numFmtId="49" fontId="20" fillId="0" borderId="31" xfId="41" applyNumberFormat="1" applyFont="1" applyBorder="1"/>
    <xf numFmtId="49" fontId="22" fillId="0" borderId="19" xfId="41" applyNumberFormat="1" applyFont="1" applyBorder="1" applyAlignment="1">
      <alignment horizontal="center" vertical="center"/>
    </xf>
    <xf numFmtId="49" fontId="20" fillId="0" borderId="15" xfId="41" applyNumberFormat="1" applyFont="1" applyBorder="1"/>
    <xf numFmtId="49" fontId="22" fillId="0" borderId="19" xfId="41" applyNumberFormat="1" applyFont="1" applyBorder="1" applyAlignment="1">
      <alignment horizontal="right" vertical="center"/>
    </xf>
    <xf numFmtId="49" fontId="22" fillId="0" borderId="30" xfId="41" applyNumberFormat="1" applyFont="1" applyBorder="1" applyAlignment="1">
      <alignment horizontal="center" vertical="center"/>
    </xf>
    <xf numFmtId="0" fontId="22" fillId="0" borderId="11" xfId="41" applyNumberFormat="1" applyFont="1" applyBorder="1" applyAlignment="1">
      <alignment horizontal="distributed" vertical="center" indent="1"/>
    </xf>
    <xf numFmtId="0" fontId="22" fillId="0" borderId="29" xfId="41" applyNumberFormat="1" applyFont="1" applyBorder="1" applyAlignment="1">
      <alignment horizontal="distributed" vertical="center" indent="1"/>
    </xf>
    <xf numFmtId="0" fontId="22" fillId="0" borderId="0" xfId="41" applyNumberFormat="1" applyFont="1" applyBorder="1" applyAlignment="1">
      <alignment horizontal="distributed" vertical="center"/>
    </xf>
    <xf numFmtId="0" fontId="6" fillId="0" borderId="0" xfId="41" applyBorder="1" applyAlignment="1">
      <alignment horizontal="distributed" vertical="center"/>
    </xf>
    <xf numFmtId="179" fontId="22" fillId="0" borderId="0" xfId="41" applyNumberFormat="1" applyFont="1" applyBorder="1" applyAlignment="1" applyProtection="1">
      <alignment vertical="center"/>
      <protection locked="0"/>
    </xf>
    <xf numFmtId="0" fontId="22" fillId="0" borderId="0" xfId="41" applyFont="1" applyBorder="1" applyAlignment="1">
      <alignment horizontal="distributed"/>
    </xf>
    <xf numFmtId="179" fontId="22" fillId="0" borderId="0" xfId="41" applyNumberFormat="1" applyFont="1" applyBorder="1" applyProtection="1">
      <protection locked="0"/>
    </xf>
    <xf numFmtId="49" fontId="20" fillId="0" borderId="0" xfId="41" applyNumberFormat="1" applyFont="1"/>
    <xf numFmtId="0" fontId="20" fillId="0" borderId="0" xfId="41" applyNumberFormat="1" applyFont="1" applyAlignment="1">
      <alignment horizontal="distributed"/>
    </xf>
    <xf numFmtId="176" fontId="20" fillId="0" borderId="0" xfId="41" applyNumberFormat="1" applyFont="1"/>
    <xf numFmtId="178" fontId="20" fillId="0" borderId="0" xfId="41" applyNumberFormat="1" applyFont="1" applyProtection="1">
      <protection locked="0"/>
    </xf>
    <xf numFmtId="0" fontId="0" fillId="0" borderId="23" xfId="0" applyBorder="1" applyAlignment="1">
      <alignment horizontal="right" vertical="center"/>
    </xf>
    <xf numFmtId="0" fontId="26" fillId="0" borderId="0" xfId="41" applyFont="1" applyFill="1"/>
    <xf numFmtId="49" fontId="20" fillId="0" borderId="0" xfId="41" applyNumberFormat="1" applyFont="1" applyFill="1"/>
    <xf numFmtId="0" fontId="20" fillId="0" borderId="0" xfId="41" applyNumberFormat="1" applyFont="1" applyFill="1" applyAlignment="1">
      <alignment horizontal="distributed"/>
    </xf>
    <xf numFmtId="49" fontId="20" fillId="0" borderId="28" xfId="41" applyNumberFormat="1" applyFont="1" applyFill="1" applyBorder="1" applyAlignment="1">
      <alignment vertical="center"/>
    </xf>
    <xf numFmtId="49" fontId="22" fillId="0" borderId="19" xfId="41" applyNumberFormat="1" applyFont="1" applyFill="1" applyBorder="1" applyAlignment="1">
      <alignment horizontal="center" vertical="center"/>
    </xf>
    <xf numFmtId="49" fontId="22" fillId="0" borderId="28" xfId="41" applyNumberFormat="1" applyFont="1" applyFill="1" applyBorder="1" applyAlignment="1">
      <alignment horizontal="right" vertical="center"/>
    </xf>
    <xf numFmtId="49" fontId="22" fillId="0" borderId="25" xfId="41" applyNumberFormat="1" applyFont="1" applyFill="1" applyBorder="1" applyAlignment="1">
      <alignment horizontal="center" vertical="center"/>
    </xf>
    <xf numFmtId="49" fontId="22" fillId="0" borderId="34" xfId="41" applyNumberFormat="1" applyFont="1" applyFill="1" applyBorder="1" applyAlignment="1">
      <alignment horizontal="right" vertical="center"/>
    </xf>
    <xf numFmtId="49" fontId="22" fillId="0" borderId="20" xfId="41" applyNumberFormat="1" applyFont="1" applyFill="1" applyBorder="1" applyAlignment="1">
      <alignment horizontal="center" vertical="center"/>
    </xf>
    <xf numFmtId="49" fontId="22" fillId="0" borderId="0" xfId="41" applyNumberFormat="1" applyFont="1" applyFill="1" applyAlignment="1">
      <alignment vertical="center"/>
    </xf>
    <xf numFmtId="49" fontId="22" fillId="0" borderId="0" xfId="41" applyNumberFormat="1" applyFont="1" applyFill="1" applyAlignment="1">
      <alignment horizontal="distributed" vertical="center"/>
    </xf>
    <xf numFmtId="0" fontId="22" fillId="0" borderId="0" xfId="41" applyNumberFormat="1" applyFont="1" applyFill="1" applyAlignment="1">
      <alignment horizontal="distributed" vertical="center"/>
    </xf>
    <xf numFmtId="0" fontId="22" fillId="0" borderId="0" xfId="41" applyFont="1" applyFill="1"/>
    <xf numFmtId="0" fontId="22" fillId="0" borderId="0" xfId="41" applyFont="1"/>
    <xf numFmtId="49" fontId="22" fillId="0" borderId="0" xfId="41" applyNumberFormat="1" applyFont="1" applyFill="1"/>
    <xf numFmtId="0" fontId="22" fillId="0" borderId="0" xfId="41" applyNumberFormat="1" applyFont="1" applyFill="1" applyAlignment="1">
      <alignment horizontal="distributed"/>
    </xf>
    <xf numFmtId="0" fontId="22" fillId="0" borderId="18" xfId="41" applyFont="1" applyFill="1" applyBorder="1" applyAlignment="1" applyProtection="1">
      <alignment horizontal="center" vertical="center"/>
      <protection locked="0"/>
    </xf>
    <xf numFmtId="49" fontId="22" fillId="0" borderId="31" xfId="41" applyNumberFormat="1" applyFont="1" applyBorder="1" applyAlignment="1">
      <alignment horizontal="right" vertical="center"/>
    </xf>
    <xf numFmtId="49" fontId="22" fillId="0" borderId="30" xfId="41" applyNumberFormat="1" applyFont="1" applyBorder="1" applyAlignment="1">
      <alignment horizontal="right" vertical="center"/>
    </xf>
    <xf numFmtId="49" fontId="22" fillId="0" borderId="37" xfId="41" applyNumberFormat="1" applyFont="1" applyBorder="1" applyAlignment="1">
      <alignment horizontal="center" vertical="center"/>
    </xf>
    <xf numFmtId="0" fontId="22" fillId="0" borderId="25" xfId="41" quotePrefix="1" applyFont="1" applyBorder="1" applyAlignment="1">
      <alignment horizontal="center" vertical="center"/>
    </xf>
    <xf numFmtId="0" fontId="22" fillId="0" borderId="11" xfId="41" applyFont="1" applyBorder="1" applyAlignment="1">
      <alignment horizontal="distributed" vertical="center" indent="1"/>
    </xf>
    <xf numFmtId="0" fontId="22" fillId="0" borderId="38" xfId="41" applyFont="1" applyBorder="1" applyAlignment="1">
      <alignment horizontal="distributed" vertical="center" indent="1"/>
    </xf>
    <xf numFmtId="49" fontId="23" fillId="0" borderId="39" xfId="41" applyNumberFormat="1" applyFont="1" applyFill="1" applyBorder="1" applyAlignment="1">
      <alignment horizontal="center" vertical="center"/>
    </xf>
    <xf numFmtId="49" fontId="23" fillId="0" borderId="28" xfId="41" applyNumberFormat="1" applyFont="1" applyFill="1" applyBorder="1" applyAlignment="1">
      <alignment horizontal="center" vertical="center"/>
    </xf>
    <xf numFmtId="49" fontId="23" fillId="0" borderId="40" xfId="41" applyNumberFormat="1" applyFont="1" applyFill="1" applyBorder="1" applyAlignment="1">
      <alignment horizontal="center" vertical="center"/>
    </xf>
    <xf numFmtId="49" fontId="23" fillId="0" borderId="41" xfId="41" applyNumberFormat="1" applyFont="1" applyBorder="1" applyAlignment="1">
      <alignment horizontal="center" vertical="center"/>
    </xf>
    <xf numFmtId="49" fontId="23" fillId="0" borderId="40" xfId="41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/>
    </xf>
    <xf numFmtId="0" fontId="22" fillId="0" borderId="22" xfId="41" applyFont="1" applyFill="1" applyBorder="1" applyAlignment="1" applyProtection="1">
      <alignment horizontal="center" vertical="center"/>
      <protection locked="0"/>
    </xf>
    <xf numFmtId="0" fontId="22" fillId="0" borderId="27" xfId="41" applyFont="1" applyFill="1" applyBorder="1" applyAlignment="1" applyProtection="1">
      <alignment horizontal="center" vertical="center"/>
      <protection locked="0"/>
    </xf>
    <xf numFmtId="0" fontId="22" fillId="0" borderId="27" xfId="41" applyFont="1" applyBorder="1" applyAlignment="1" applyProtection="1">
      <alignment horizontal="center" vertical="center"/>
      <protection locked="0"/>
    </xf>
    <xf numFmtId="0" fontId="22" fillId="0" borderId="18" xfId="41" applyFont="1" applyBorder="1" applyAlignment="1" applyProtection="1">
      <alignment horizontal="center" vertical="center"/>
      <protection locked="0"/>
    </xf>
    <xf numFmtId="0" fontId="0" fillId="0" borderId="23" xfId="0" applyFill="1" applyBorder="1" applyAlignment="1">
      <alignment horizontal="right" vertical="center"/>
    </xf>
    <xf numFmtId="179" fontId="22" fillId="0" borderId="0" xfId="41" applyNumberFormat="1" applyFont="1" applyFill="1" applyBorder="1" applyAlignment="1" applyProtection="1">
      <alignment vertical="center"/>
      <protection locked="0"/>
    </xf>
    <xf numFmtId="179" fontId="22" fillId="0" borderId="0" xfId="41" applyNumberFormat="1" applyFont="1" applyFill="1" applyBorder="1" applyProtection="1">
      <protection locked="0"/>
    </xf>
    <xf numFmtId="176" fontId="20" fillId="0" borderId="0" xfId="41" applyNumberFormat="1" applyFont="1" applyFill="1"/>
    <xf numFmtId="0" fontId="20" fillId="0" borderId="0" xfId="41" applyFont="1" applyFill="1" applyProtection="1">
      <protection locked="0"/>
    </xf>
    <xf numFmtId="178" fontId="20" fillId="0" borderId="0" xfId="41" applyNumberFormat="1" applyFont="1" applyFill="1" applyProtection="1">
      <protection locked="0"/>
    </xf>
    <xf numFmtId="0" fontId="22" fillId="0" borderId="65" xfId="41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38" fontId="22" fillId="0" borderId="0" xfId="45" applyFont="1" applyFill="1" applyAlignment="1"/>
    <xf numFmtId="181" fontId="22" fillId="0" borderId="12" xfId="0" applyNumberFormat="1" applyFont="1" applyFill="1" applyBorder="1" applyAlignment="1">
      <alignment vertical="center"/>
    </xf>
    <xf numFmtId="181" fontId="23" fillId="0" borderId="58" xfId="0" applyNumberFormat="1" applyFont="1" applyFill="1" applyBorder="1" applyAlignment="1">
      <alignment vertical="center"/>
    </xf>
    <xf numFmtId="181" fontId="23" fillId="0" borderId="12" xfId="0" applyNumberFormat="1" applyFont="1" applyFill="1" applyBorder="1" applyAlignment="1">
      <alignment vertical="center"/>
    </xf>
    <xf numFmtId="181" fontId="23" fillId="0" borderId="16" xfId="0" applyNumberFormat="1" applyFont="1" applyFill="1" applyBorder="1" applyAlignment="1">
      <alignment vertical="center"/>
    </xf>
    <xf numFmtId="181" fontId="23" fillId="0" borderId="21" xfId="0" applyNumberFormat="1" applyFont="1" applyFill="1" applyBorder="1" applyAlignment="1">
      <alignment vertical="center"/>
    </xf>
    <xf numFmtId="181" fontId="22" fillId="0" borderId="33" xfId="0" applyNumberFormat="1" applyFont="1" applyFill="1" applyBorder="1" applyAlignment="1">
      <alignment vertical="center"/>
    </xf>
    <xf numFmtId="181" fontId="22" fillId="0" borderId="60" xfId="0" applyNumberFormat="1" applyFont="1" applyFill="1" applyBorder="1" applyAlignment="1">
      <alignment vertical="center"/>
    </xf>
    <xf numFmtId="181" fontId="23" fillId="0" borderId="35" xfId="0" applyNumberFormat="1" applyFont="1" applyFill="1" applyBorder="1" applyAlignment="1">
      <alignment vertical="center"/>
    </xf>
    <xf numFmtId="181" fontId="22" fillId="0" borderId="19" xfId="0" applyNumberFormat="1" applyFont="1" applyFill="1" applyBorder="1" applyAlignment="1">
      <alignment vertical="center"/>
    </xf>
    <xf numFmtId="181" fontId="23" fillId="0" borderId="19" xfId="0" applyNumberFormat="1" applyFont="1" applyFill="1" applyBorder="1" applyAlignment="1">
      <alignment vertical="center"/>
    </xf>
    <xf numFmtId="181" fontId="23" fillId="0" borderId="25" xfId="0" applyNumberFormat="1" applyFont="1" applyFill="1" applyBorder="1" applyAlignment="1">
      <alignment vertical="center"/>
    </xf>
    <xf numFmtId="181" fontId="22" fillId="0" borderId="31" xfId="0" applyNumberFormat="1" applyFont="1" applyFill="1" applyBorder="1" applyAlignment="1">
      <alignment vertical="center"/>
    </xf>
    <xf numFmtId="181" fontId="22" fillId="0" borderId="63" xfId="0" applyNumberFormat="1" applyFont="1" applyFill="1" applyBorder="1" applyAlignment="1">
      <alignment vertical="center"/>
    </xf>
    <xf numFmtId="181" fontId="23" fillId="0" borderId="61" xfId="0" applyNumberFormat="1" applyFont="1" applyFill="1" applyBorder="1" applyAlignment="1">
      <alignment vertical="center"/>
    </xf>
    <xf numFmtId="181" fontId="22" fillId="0" borderId="67" xfId="0" applyNumberFormat="1" applyFont="1" applyFill="1" applyBorder="1" applyAlignment="1">
      <alignment vertical="center"/>
    </xf>
    <xf numFmtId="0" fontId="22" fillId="0" borderId="0" xfId="41" applyFont="1" applyFill="1" applyAlignment="1" applyProtection="1">
      <alignment vertical="center"/>
      <protection locked="0"/>
    </xf>
    <xf numFmtId="0" fontId="22" fillId="0" borderId="0" xfId="41" applyFont="1" applyFill="1" applyAlignment="1">
      <alignment vertical="center"/>
    </xf>
    <xf numFmtId="0" fontId="22" fillId="0" borderId="69" xfId="41" applyFont="1" applyFill="1" applyBorder="1" applyAlignment="1">
      <alignment horizontal="center" vertical="center"/>
    </xf>
    <xf numFmtId="181" fontId="22" fillId="0" borderId="17" xfId="41" applyNumberFormat="1" applyFont="1" applyFill="1" applyBorder="1" applyAlignment="1">
      <alignment vertical="center"/>
    </xf>
    <xf numFmtId="181" fontId="23" fillId="0" borderId="17" xfId="41" applyNumberFormat="1" applyFont="1" applyFill="1" applyBorder="1" applyAlignment="1">
      <alignment vertical="center"/>
    </xf>
    <xf numFmtId="181" fontId="23" fillId="0" borderId="70" xfId="41" applyNumberFormat="1" applyFont="1" applyFill="1" applyBorder="1" applyAlignment="1">
      <alignment vertical="center"/>
    </xf>
    <xf numFmtId="181" fontId="22" fillId="0" borderId="68" xfId="41" applyNumberFormat="1" applyFont="1" applyFill="1" applyBorder="1" applyAlignment="1">
      <alignment vertical="center"/>
    </xf>
    <xf numFmtId="181" fontId="22" fillId="0" borderId="43" xfId="41" applyNumberFormat="1" applyFont="1" applyFill="1" applyBorder="1" applyAlignment="1">
      <alignment vertical="center"/>
    </xf>
    <xf numFmtId="181" fontId="23" fillId="0" borderId="36" xfId="41" applyNumberFormat="1" applyFont="1" applyFill="1" applyBorder="1" applyAlignment="1">
      <alignment vertical="center"/>
    </xf>
    <xf numFmtId="181" fontId="23" fillId="0" borderId="59" xfId="41" applyNumberFormat="1" applyFont="1" applyFill="1" applyBorder="1" applyAlignment="1">
      <alignment vertical="center"/>
    </xf>
    <xf numFmtId="181" fontId="22" fillId="0" borderId="61" xfId="0" applyNumberFormat="1" applyFont="1" applyFill="1" applyBorder="1" applyAlignment="1">
      <alignment vertical="center"/>
    </xf>
    <xf numFmtId="181" fontId="23" fillId="0" borderId="33" xfId="0" applyNumberFormat="1" applyFont="1" applyFill="1" applyBorder="1" applyAlignment="1">
      <alignment vertical="center"/>
    </xf>
    <xf numFmtId="182" fontId="23" fillId="0" borderId="42" xfId="41" applyNumberFormat="1" applyFont="1" applyFill="1" applyBorder="1" applyAlignment="1" applyProtection="1">
      <alignment horizontal="right" vertical="center"/>
      <protection locked="0"/>
    </xf>
    <xf numFmtId="182" fontId="23" fillId="0" borderId="60" xfId="41" applyNumberFormat="1" applyFont="1" applyFill="1" applyBorder="1" applyAlignment="1" applyProtection="1">
      <alignment horizontal="right" vertical="center"/>
      <protection locked="0"/>
    </xf>
    <xf numFmtId="181" fontId="22" fillId="0" borderId="64" xfId="0" applyNumberFormat="1" applyFont="1" applyFill="1" applyBorder="1" applyAlignment="1">
      <alignment vertical="center"/>
    </xf>
    <xf numFmtId="181" fontId="23" fillId="0" borderId="31" xfId="0" applyNumberFormat="1" applyFont="1" applyFill="1" applyBorder="1" applyAlignment="1">
      <alignment vertical="center"/>
    </xf>
    <xf numFmtId="182" fontId="23" fillId="0" borderId="55" xfId="41" applyNumberFormat="1" applyFont="1" applyFill="1" applyBorder="1" applyAlignment="1" applyProtection="1">
      <alignment horizontal="right" vertical="center"/>
      <protection locked="0"/>
    </xf>
    <xf numFmtId="182" fontId="23" fillId="0" borderId="63" xfId="41" applyNumberFormat="1" applyFont="1" applyFill="1" applyBorder="1" applyAlignment="1" applyProtection="1">
      <alignment horizontal="right" vertical="center"/>
      <protection locked="0"/>
    </xf>
    <xf numFmtId="181" fontId="22" fillId="0" borderId="25" xfId="0" applyNumberFormat="1" applyFont="1" applyFill="1" applyBorder="1" applyAlignment="1">
      <alignment vertical="center"/>
    </xf>
    <xf numFmtId="182" fontId="23" fillId="0" borderId="20" xfId="41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/>
    </xf>
    <xf numFmtId="0" fontId="22" fillId="0" borderId="0" xfId="41" applyFont="1" applyAlignment="1">
      <alignment vertical="center"/>
    </xf>
    <xf numFmtId="181" fontId="22" fillId="0" borderId="17" xfId="41" applyNumberFormat="1" applyFont="1" applyBorder="1" applyAlignment="1">
      <alignment vertical="center"/>
    </xf>
    <xf numFmtId="181" fontId="22" fillId="0" borderId="70" xfId="41" applyNumberFormat="1" applyFont="1" applyBorder="1" applyAlignment="1">
      <alignment vertical="center"/>
    </xf>
    <xf numFmtId="0" fontId="22" fillId="0" borderId="0" xfId="41" applyFont="1" applyAlignment="1" applyProtection="1">
      <alignment vertical="center"/>
      <protection locked="0"/>
    </xf>
    <xf numFmtId="0" fontId="22" fillId="0" borderId="69" xfId="41" applyFont="1" applyBorder="1" applyAlignment="1">
      <alignment horizontal="center" vertical="center"/>
    </xf>
    <xf numFmtId="181" fontId="23" fillId="0" borderId="36" xfId="41" applyNumberFormat="1" applyFont="1" applyBorder="1" applyAlignment="1">
      <alignment vertical="center"/>
    </xf>
    <xf numFmtId="181" fontId="23" fillId="0" borderId="17" xfId="41" applyNumberFormat="1" applyFont="1" applyBorder="1" applyAlignment="1">
      <alignment vertical="center"/>
    </xf>
    <xf numFmtId="182" fontId="23" fillId="0" borderId="43" xfId="4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right" vertical="center"/>
    </xf>
    <xf numFmtId="181" fontId="23" fillId="0" borderId="35" xfId="41" applyNumberFormat="1" applyFont="1" applyFill="1" applyBorder="1" applyAlignment="1" applyProtection="1">
      <alignment vertical="center"/>
      <protection locked="0"/>
    </xf>
    <xf numFmtId="181" fontId="23" fillId="0" borderId="58" xfId="41" applyNumberFormat="1" applyFont="1" applyFill="1" applyBorder="1" applyAlignment="1" applyProtection="1">
      <alignment vertical="center"/>
      <protection locked="0"/>
    </xf>
    <xf numFmtId="38" fontId="23" fillId="0" borderId="16" xfId="43" applyFont="1" applyFill="1" applyBorder="1" applyAlignment="1">
      <alignment vertical="center"/>
    </xf>
    <xf numFmtId="38" fontId="22" fillId="0" borderId="25" xfId="43" applyFont="1" applyFill="1" applyBorder="1" applyAlignment="1">
      <alignment vertical="center"/>
    </xf>
    <xf numFmtId="38" fontId="22" fillId="0" borderId="12" xfId="43" applyFont="1" applyFill="1" applyBorder="1" applyAlignment="1">
      <alignment vertical="center"/>
    </xf>
    <xf numFmtId="38" fontId="23" fillId="0" borderId="25" xfId="43" applyFont="1" applyFill="1" applyBorder="1" applyAlignment="1">
      <alignment vertical="center"/>
    </xf>
    <xf numFmtId="38" fontId="22" fillId="0" borderId="16" xfId="43" applyFont="1" applyFill="1" applyBorder="1" applyAlignment="1">
      <alignment vertical="center"/>
    </xf>
    <xf numFmtId="38" fontId="22" fillId="0" borderId="49" xfId="43" applyFont="1" applyFill="1" applyBorder="1" applyAlignment="1">
      <alignment vertical="center"/>
    </xf>
    <xf numFmtId="38" fontId="23" fillId="0" borderId="12" xfId="43" applyFont="1" applyFill="1" applyBorder="1" applyAlignment="1">
      <alignment vertical="center"/>
    </xf>
    <xf numFmtId="38" fontId="22" fillId="0" borderId="14" xfId="43" applyFont="1" applyFill="1" applyBorder="1" applyAlignment="1">
      <alignment vertical="center"/>
    </xf>
    <xf numFmtId="38" fontId="22" fillId="0" borderId="66" xfId="43" applyFont="1" applyFill="1" applyBorder="1" applyAlignment="1">
      <alignment vertical="center"/>
    </xf>
    <xf numFmtId="38" fontId="23" fillId="0" borderId="24" xfId="43" applyFont="1" applyFill="1" applyBorder="1" applyAlignment="1">
      <alignment vertical="center"/>
    </xf>
    <xf numFmtId="38" fontId="22" fillId="0" borderId="24" xfId="43" applyFont="1" applyFill="1" applyBorder="1" applyAlignment="1">
      <alignment vertical="center"/>
    </xf>
    <xf numFmtId="38" fontId="22" fillId="0" borderId="23" xfId="43" applyFont="1" applyFill="1" applyBorder="1" applyAlignment="1">
      <alignment vertical="center"/>
    </xf>
    <xf numFmtId="38" fontId="23" fillId="0" borderId="19" xfId="43" applyFont="1" applyFill="1" applyBorder="1" applyAlignment="1">
      <alignment vertical="center"/>
    </xf>
    <xf numFmtId="38" fontId="22" fillId="0" borderId="19" xfId="43" applyFont="1" applyFill="1" applyBorder="1" applyAlignment="1">
      <alignment vertical="center"/>
    </xf>
    <xf numFmtId="38" fontId="22" fillId="0" borderId="20" xfId="43" applyFont="1" applyFill="1" applyBorder="1" applyAlignment="1">
      <alignment vertical="center"/>
    </xf>
    <xf numFmtId="38" fontId="22" fillId="0" borderId="60" xfId="43" applyFont="1" applyFill="1" applyBorder="1" applyAlignment="1">
      <alignment vertical="center"/>
    </xf>
    <xf numFmtId="0" fontId="22" fillId="0" borderId="71" xfId="41" applyFont="1" applyFill="1" applyBorder="1" applyAlignment="1">
      <alignment horizontal="center" vertical="center"/>
    </xf>
    <xf numFmtId="181" fontId="23" fillId="0" borderId="35" xfId="41" applyNumberFormat="1" applyFont="1" applyFill="1" applyBorder="1" applyAlignment="1">
      <alignment vertical="center"/>
    </xf>
    <xf numFmtId="181" fontId="22" fillId="0" borderId="19" xfId="41" applyNumberFormat="1" applyFont="1" applyFill="1" applyBorder="1" applyAlignment="1">
      <alignment vertical="center"/>
    </xf>
    <xf numFmtId="181" fontId="23" fillId="0" borderId="19" xfId="41" applyNumberFormat="1" applyFont="1" applyFill="1" applyBorder="1" applyAlignment="1">
      <alignment vertical="center"/>
    </xf>
    <xf numFmtId="181" fontId="23" fillId="0" borderId="64" xfId="41" applyNumberFormat="1" applyFont="1" applyFill="1" applyBorder="1" applyAlignment="1">
      <alignment vertical="center"/>
    </xf>
    <xf numFmtId="181" fontId="23" fillId="0" borderId="62" xfId="41" applyNumberFormat="1" applyFont="1" applyFill="1" applyBorder="1" applyAlignment="1">
      <alignment vertical="center"/>
    </xf>
    <xf numFmtId="181" fontId="22" fillId="0" borderId="72" xfId="41" applyNumberFormat="1" applyFont="1" applyFill="1" applyBorder="1" applyAlignment="1">
      <alignment vertical="center"/>
    </xf>
    <xf numFmtId="181" fontId="22" fillId="0" borderId="63" xfId="41" applyNumberFormat="1" applyFont="1" applyFill="1" applyBorder="1" applyAlignment="1">
      <alignment vertical="center"/>
    </xf>
    <xf numFmtId="0" fontId="22" fillId="0" borderId="71" xfId="41" applyFont="1" applyBorder="1" applyAlignment="1">
      <alignment horizontal="center" vertical="center"/>
    </xf>
    <xf numFmtId="181" fontId="23" fillId="0" borderId="35" xfId="41" applyNumberFormat="1" applyFont="1" applyBorder="1" applyAlignment="1">
      <alignment vertical="center"/>
    </xf>
    <xf numFmtId="181" fontId="22" fillId="0" borderId="19" xfId="41" applyNumberFormat="1" applyFont="1" applyBorder="1" applyAlignment="1">
      <alignment vertical="center"/>
    </xf>
    <xf numFmtId="181" fontId="23" fillId="0" borderId="19" xfId="41" applyNumberFormat="1" applyFont="1" applyBorder="1" applyAlignment="1">
      <alignment vertical="center"/>
    </xf>
    <xf numFmtId="181" fontId="22" fillId="0" borderId="64" xfId="41" applyNumberFormat="1" applyFont="1" applyBorder="1" applyAlignment="1">
      <alignment vertical="center"/>
    </xf>
    <xf numFmtId="49" fontId="23" fillId="0" borderId="44" xfId="41" applyNumberFormat="1" applyFont="1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2" fillId="0" borderId="45" xfId="41" applyFont="1" applyFill="1" applyBorder="1" applyAlignment="1">
      <alignment horizontal="center" vertical="center" wrapText="1"/>
    </xf>
    <xf numFmtId="0" fontId="22" fillId="0" borderId="13" xfId="41" applyFont="1" applyFill="1" applyBorder="1" applyAlignment="1">
      <alignment horizontal="center" vertical="center" wrapText="1"/>
    </xf>
    <xf numFmtId="0" fontId="22" fillId="0" borderId="28" xfId="41" applyFont="1" applyFill="1" applyBorder="1" applyAlignment="1">
      <alignment horizontal="center" vertical="center" wrapText="1"/>
    </xf>
    <xf numFmtId="0" fontId="22" fillId="0" borderId="10" xfId="41" applyFont="1" applyFill="1" applyBorder="1" applyAlignment="1">
      <alignment horizontal="center" vertical="center" wrapText="1"/>
    </xf>
    <xf numFmtId="0" fontId="22" fillId="0" borderId="34" xfId="41" applyFont="1" applyFill="1" applyBorder="1" applyAlignment="1">
      <alignment horizontal="center" vertical="center" wrapText="1"/>
    </xf>
    <xf numFmtId="0" fontId="22" fillId="0" borderId="14" xfId="41" applyFont="1" applyFill="1" applyBorder="1" applyAlignment="1">
      <alignment horizontal="center" vertical="center" wrapText="1"/>
    </xf>
    <xf numFmtId="49" fontId="23" fillId="0" borderId="46" xfId="41" applyNumberFormat="1" applyFont="1" applyFill="1" applyBorder="1" applyAlignment="1">
      <alignment horizontal="center" vertical="center"/>
    </xf>
    <xf numFmtId="49" fontId="23" fillId="0" borderId="26" xfId="41" applyNumberFormat="1" applyFont="1" applyFill="1" applyBorder="1" applyAlignment="1">
      <alignment horizontal="center" vertical="center"/>
    </xf>
    <xf numFmtId="49" fontId="23" fillId="0" borderId="47" xfId="41" applyNumberFormat="1" applyFont="1" applyFill="1" applyBorder="1" applyAlignment="1">
      <alignment vertical="center"/>
    </xf>
    <xf numFmtId="0" fontId="25" fillId="0" borderId="48" xfId="0" applyFont="1" applyBorder="1" applyAlignment="1">
      <alignment vertical="center"/>
    </xf>
    <xf numFmtId="49" fontId="22" fillId="0" borderId="24" xfId="0" applyNumberFormat="1" applyFont="1" applyFill="1" applyBorder="1" applyAlignment="1">
      <alignment horizontal="distributed" vertical="center" indent="1"/>
    </xf>
    <xf numFmtId="49" fontId="22" fillId="0" borderId="11" xfId="0" applyNumberFormat="1" applyFont="1" applyFill="1" applyBorder="1" applyAlignment="1">
      <alignment horizontal="distributed" vertical="center" indent="1"/>
    </xf>
    <xf numFmtId="0" fontId="22" fillId="0" borderId="24" xfId="0" applyNumberFormat="1" applyFont="1" applyFill="1" applyBorder="1" applyAlignment="1">
      <alignment horizontal="distributed" vertical="center" indent="1"/>
    </xf>
    <xf numFmtId="0" fontId="22" fillId="0" borderId="11" xfId="0" applyNumberFormat="1" applyFont="1" applyFill="1" applyBorder="1" applyAlignment="1">
      <alignment horizontal="distributed" vertical="center" indent="1"/>
    </xf>
    <xf numFmtId="49" fontId="21" fillId="0" borderId="23" xfId="41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23" fillId="0" borderId="28" xfId="41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49" fontId="22" fillId="0" borderId="50" xfId="41" applyNumberFormat="1" applyFont="1" applyFill="1" applyBorder="1" applyAlignment="1">
      <alignment horizontal="distributed" vertical="center" justifyLastLine="1"/>
    </xf>
    <xf numFmtId="0" fontId="0" fillId="0" borderId="51" xfId="0" applyFill="1" applyBorder="1">
      <alignment vertical="center"/>
    </xf>
    <xf numFmtId="0" fontId="0" fillId="0" borderId="52" xfId="0" applyFill="1" applyBorder="1">
      <alignment vertical="center"/>
    </xf>
    <xf numFmtId="0" fontId="22" fillId="0" borderId="49" xfId="0" applyNumberFormat="1" applyFont="1" applyFill="1" applyBorder="1" applyAlignment="1">
      <alignment horizontal="distributed" vertical="center" indent="1"/>
    </xf>
    <xf numFmtId="0" fontId="22" fillId="0" borderId="29" xfId="0" applyNumberFormat="1" applyFont="1" applyFill="1" applyBorder="1" applyAlignment="1">
      <alignment horizontal="distributed" vertical="center" indent="1"/>
    </xf>
    <xf numFmtId="49" fontId="22" fillId="0" borderId="24" xfId="0" applyNumberFormat="1" applyFont="1" applyFill="1" applyBorder="1" applyAlignment="1">
      <alignment horizontal="center" vertical="center" shrinkToFit="1"/>
    </xf>
    <xf numFmtId="49" fontId="22" fillId="0" borderId="11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23" fillId="0" borderId="41" xfId="41" applyNumberFormat="1" applyFont="1" applyBorder="1" applyAlignment="1">
      <alignment horizontal="distributed" vertical="center" justifyLastLine="1"/>
    </xf>
    <xf numFmtId="0" fontId="24" fillId="0" borderId="53" xfId="41" applyFont="1" applyBorder="1" applyAlignment="1">
      <alignment horizontal="distributed" vertical="center" justifyLastLine="1"/>
    </xf>
    <xf numFmtId="0" fontId="24" fillId="0" borderId="32" xfId="41" applyFont="1" applyBorder="1" applyAlignment="1">
      <alignment horizontal="distributed" vertical="center" justifyLastLine="1"/>
    </xf>
    <xf numFmtId="0" fontId="22" fillId="0" borderId="24" xfId="41" applyFont="1" applyBorder="1" applyAlignment="1">
      <alignment horizontal="distributed" vertical="center" indent="1"/>
    </xf>
    <xf numFmtId="0" fontId="20" fillId="0" borderId="11" xfId="41" applyFont="1" applyBorder="1" applyAlignment="1">
      <alignment horizontal="distributed" vertical="center" indent="1"/>
    </xf>
    <xf numFmtId="0" fontId="22" fillId="0" borderId="24" xfId="41" applyNumberFormat="1" applyFont="1" applyBorder="1" applyAlignment="1">
      <alignment horizontal="distributed" vertical="center" indent="1"/>
    </xf>
    <xf numFmtId="0" fontId="23" fillId="0" borderId="49" xfId="41" applyNumberFormat="1" applyFont="1" applyBorder="1" applyAlignment="1">
      <alignment horizontal="distributed" vertical="center" wrapText="1" indent="1"/>
    </xf>
    <xf numFmtId="0" fontId="26" fillId="0" borderId="49" xfId="41" applyFont="1" applyBorder="1" applyAlignment="1">
      <alignment horizontal="distributed" vertical="center" indent="1"/>
    </xf>
    <xf numFmtId="0" fontId="26" fillId="0" borderId="29" xfId="41" applyFont="1" applyBorder="1" applyAlignment="1">
      <alignment horizontal="distributed" vertical="center" indent="1"/>
    </xf>
    <xf numFmtId="0" fontId="22" fillId="0" borderId="0" xfId="41" applyNumberFormat="1" applyFont="1" applyBorder="1" applyAlignment="1">
      <alignment horizontal="distributed" vertical="center" indent="1"/>
    </xf>
    <xf numFmtId="0" fontId="20" fillId="0" borderId="10" xfId="41" applyFont="1" applyBorder="1" applyAlignment="1">
      <alignment horizontal="distributed" vertical="center" indent="1"/>
    </xf>
    <xf numFmtId="49" fontId="22" fillId="0" borderId="50" xfId="41" applyNumberFormat="1" applyFont="1" applyBorder="1" applyAlignment="1">
      <alignment horizontal="distributed" vertical="center" justifyLastLine="1"/>
    </xf>
    <xf numFmtId="0" fontId="6" fillId="0" borderId="51" xfId="41" applyBorder="1" applyAlignment="1">
      <alignment horizontal="distributed" vertical="center" justifyLastLine="1"/>
    </xf>
    <xf numFmtId="0" fontId="6" fillId="0" borderId="52" xfId="41" applyBorder="1" applyAlignment="1">
      <alignment horizontal="distributed" vertical="center" justifyLastLine="1"/>
    </xf>
    <xf numFmtId="0" fontId="23" fillId="0" borderId="53" xfId="41" applyNumberFormat="1" applyFont="1" applyBorder="1" applyAlignment="1">
      <alignment horizontal="distributed" vertical="center" indent="1"/>
    </xf>
    <xf numFmtId="0" fontId="24" fillId="0" borderId="32" xfId="41" applyFont="1" applyBorder="1" applyAlignment="1">
      <alignment horizontal="distributed" vertical="center" indent="1"/>
    </xf>
    <xf numFmtId="0" fontId="23" fillId="0" borderId="54" xfId="41" applyNumberFormat="1" applyFont="1" applyFill="1" applyBorder="1" applyAlignment="1">
      <alignment horizontal="distributed" vertical="center" indent="1"/>
    </xf>
    <xf numFmtId="0" fontId="0" fillId="0" borderId="55" xfId="0" applyFill="1" applyBorder="1">
      <alignment vertical="center"/>
    </xf>
    <xf numFmtId="0" fontId="0" fillId="0" borderId="42" xfId="0" applyFill="1" applyBorder="1">
      <alignment vertical="center"/>
    </xf>
    <xf numFmtId="0" fontId="22" fillId="0" borderId="49" xfId="41" applyNumberFormat="1" applyFont="1" applyBorder="1" applyAlignment="1">
      <alignment horizontal="distributed" vertical="center" indent="1"/>
    </xf>
    <xf numFmtId="0" fontId="20" fillId="0" borderId="29" xfId="41" applyFont="1" applyBorder="1" applyAlignment="1">
      <alignment horizontal="distributed" vertical="center" indent="1"/>
    </xf>
    <xf numFmtId="0" fontId="23" fillId="0" borderId="56" xfId="41" applyNumberFormat="1" applyFont="1" applyFill="1" applyBorder="1" applyAlignment="1">
      <alignment horizontal="distributed" vertical="center" indent="1"/>
    </xf>
    <xf numFmtId="0" fontId="24" fillId="0" borderId="56" xfId="41" applyFont="1" applyFill="1" applyBorder="1" applyAlignment="1">
      <alignment horizontal="distributed" vertical="center" indent="1"/>
    </xf>
    <xf numFmtId="0" fontId="24" fillId="0" borderId="57" xfId="41" applyFont="1" applyFill="1" applyBorder="1" applyAlignment="1">
      <alignment horizontal="distributed" vertical="center" indent="1"/>
    </xf>
    <xf numFmtId="49" fontId="23" fillId="0" borderId="0" xfId="41" applyNumberFormat="1" applyFont="1" applyFill="1" applyBorder="1" applyAlignment="1">
      <alignment horizontal="distributed" vertical="center" indent="1"/>
    </xf>
    <xf numFmtId="0" fontId="24" fillId="0" borderId="0" xfId="41" applyFont="1" applyFill="1" applyBorder="1" applyAlignment="1">
      <alignment horizontal="distributed" vertical="center" indent="1"/>
    </xf>
    <xf numFmtId="0" fontId="24" fillId="0" borderId="10" xfId="41" applyFont="1" applyFill="1" applyBorder="1" applyAlignment="1">
      <alignment horizontal="distributed" vertical="center" indent="1"/>
    </xf>
    <xf numFmtId="49" fontId="23" fillId="0" borderId="49" xfId="41" applyNumberFormat="1" applyFont="1" applyFill="1" applyBorder="1" applyAlignment="1">
      <alignment horizontal="distributed" vertical="center" indent="1"/>
    </xf>
    <xf numFmtId="0" fontId="24" fillId="0" borderId="49" xfId="41" applyFont="1" applyFill="1" applyBorder="1" applyAlignment="1">
      <alignment horizontal="distributed" vertical="center" indent="1"/>
    </xf>
    <xf numFmtId="0" fontId="24" fillId="0" borderId="29" xfId="41" applyFont="1" applyFill="1" applyBorder="1" applyAlignment="1">
      <alignment horizontal="distributed" vertical="center" indent="1"/>
    </xf>
    <xf numFmtId="0" fontId="22" fillId="0" borderId="24" xfId="41" applyNumberFormat="1" applyFont="1" applyFill="1" applyBorder="1" applyAlignment="1">
      <alignment horizontal="distributed" vertical="center" indent="1"/>
    </xf>
    <xf numFmtId="0" fontId="22" fillId="0" borderId="11" xfId="41" applyNumberFormat="1" applyFont="1" applyFill="1" applyBorder="1" applyAlignment="1">
      <alignment horizontal="distributed" vertical="center" indent="1"/>
    </xf>
    <xf numFmtId="0" fontId="22" fillId="0" borderId="23" xfId="41" applyNumberFormat="1" applyFont="1" applyFill="1" applyBorder="1" applyAlignment="1">
      <alignment horizontal="distributed" vertical="center" indent="1"/>
    </xf>
    <xf numFmtId="0" fontId="22" fillId="0" borderId="14" xfId="41" applyNumberFormat="1" applyFont="1" applyFill="1" applyBorder="1" applyAlignment="1">
      <alignment horizontal="distributed" vertical="center" indent="1"/>
    </xf>
    <xf numFmtId="0" fontId="22" fillId="0" borderId="49" xfId="41" applyNumberFormat="1" applyFont="1" applyFill="1" applyBorder="1" applyAlignment="1">
      <alignment horizontal="distributed" vertical="center" indent="1"/>
    </xf>
    <xf numFmtId="0" fontId="22" fillId="0" borderId="29" xfId="41" applyNumberFormat="1" applyFont="1" applyFill="1" applyBorder="1" applyAlignment="1">
      <alignment horizontal="distributed" vertical="center" inden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5" builtinId="6"/>
    <cellStyle name="桁区切り 2" xfId="43"/>
    <cellStyle name="桁区切り 3" xfId="4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4"/>
    <cellStyle name="標準_H22 掲載データ（虎の巻）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0"/>
      <c:rotY val="20"/>
      <c:depthPercent val="2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00000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000000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市内総生産!$C$42</c:f>
              <c:numCache>
                <c:formatCode>General</c:formatCode>
                <c:ptCount val="1"/>
              </c:numCache>
            </c:numRef>
          </c:cat>
          <c:val>
            <c:numRef>
              <c:f>市内総生産!#REF!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市内総生産!#REF!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市内総生産!$C$42</c:f>
              <c:numCache>
                <c:formatCode>General</c:formatCode>
                <c:ptCount val="1"/>
              </c:numCache>
            </c:numRef>
          </c:cat>
          <c:val>
            <c:numRef>
              <c:f>市内総生産!#REF!</c:f>
              <c:numCache>
                <c:formatCode>0.0_);[Red]\(0.0\)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市内総生産!#REF!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市内総生産!$C$42</c:f>
              <c:numCache>
                <c:formatCode>General</c:formatCode>
                <c:ptCount val="1"/>
              </c:numCache>
            </c:numRef>
          </c:cat>
          <c:val>
            <c:numRef>
              <c:f>市内総生産!#REF!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市内総生産!#REF!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377232392"/>
        <c:axId val="377236704"/>
        <c:axId val="0"/>
      </c:bar3DChart>
      <c:catAx>
        <c:axId val="3772323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7236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236704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7232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市内総生産!$C$42</c:f>
              <c:numCache>
                <c:formatCode>General</c:formatCode>
                <c:ptCount val="1"/>
              </c:numCache>
            </c:numRef>
          </c:cat>
          <c:val>
            <c:numRef>
              <c:f>市内総生産!#REF!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市内総生産!#REF!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市内総生産!$C$42</c:f>
              <c:numCache>
                <c:formatCode>General</c:formatCode>
                <c:ptCount val="1"/>
              </c:numCache>
            </c:numRef>
          </c:cat>
          <c:val>
            <c:numRef>
              <c:f>市内総生産!#REF!</c:f>
              <c:numCache>
                <c:formatCode>0.0_);[Red]\(0.0\)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市内総生産!#REF!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市内総生産!$C$42</c:f>
              <c:numCache>
                <c:formatCode>General</c:formatCode>
                <c:ptCount val="1"/>
              </c:numCache>
            </c:numRef>
          </c:cat>
          <c:val>
            <c:numRef>
              <c:f>市内総生産!#REF!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市内総生産!#REF!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7235528"/>
        <c:axId val="377233960"/>
      </c:barChart>
      <c:catAx>
        <c:axId val="3772355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7233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7233960"/>
        <c:scaling>
          <c:orientation val="minMax"/>
        </c:scaling>
        <c:delete val="0"/>
        <c:axPos val="b"/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7235528"/>
        <c:crosses val="autoZero"/>
        <c:crossBetween val="between"/>
      </c:valAx>
      <c:spPr>
        <a:solidFill>
          <a:srgbClr val="0000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28</xdr:row>
      <xdr:rowOff>0</xdr:rowOff>
    </xdr:from>
    <xdr:to>
      <xdr:col>0</xdr:col>
      <xdr:colOff>428625</xdr:colOff>
      <xdr:row>28</xdr:row>
      <xdr:rowOff>0</xdr:rowOff>
    </xdr:to>
    <xdr:graphicFrame macro="">
      <xdr:nvGraphicFramePr>
        <xdr:cNvPr id="287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1762125</xdr:colOff>
      <xdr:row>28</xdr:row>
      <xdr:rowOff>0</xdr:rowOff>
    </xdr:from>
    <xdr:to>
      <xdr:col>0</xdr:col>
      <xdr:colOff>428625</xdr:colOff>
      <xdr:row>28</xdr:row>
      <xdr:rowOff>0</xdr:rowOff>
    </xdr:to>
    <xdr:graphicFrame macro="">
      <xdr:nvGraphicFramePr>
        <xdr:cNvPr id="287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762000</xdr:colOff>
      <xdr:row>1</xdr:row>
      <xdr:rowOff>47625</xdr:rowOff>
    </xdr:from>
    <xdr:to>
      <xdr:col>2</xdr:col>
      <xdr:colOff>1562100</xdr:colOff>
      <xdr:row>1</xdr:row>
      <xdr:rowOff>323850</xdr:rowOff>
    </xdr:to>
    <xdr:sp macro="" textlink="">
      <xdr:nvSpPr>
        <xdr:cNvPr id="28677" name="Rectangle 5"/>
        <xdr:cNvSpPr>
          <a:spLocks noChangeArrowheads="1"/>
        </xdr:cNvSpPr>
      </xdr:nvSpPr>
      <xdr:spPr bwMode="auto">
        <a:xfrm>
          <a:off x="2152650" y="400050"/>
          <a:ext cx="8001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年　度</a:t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1</xdr:col>
      <xdr:colOff>390525</xdr:colOff>
      <xdr:row>1</xdr:row>
      <xdr:rowOff>438150</xdr:rowOff>
    </xdr:to>
    <xdr:sp macro="" textlink="">
      <xdr:nvSpPr>
        <xdr:cNvPr id="28679" name="Rectangle 7"/>
        <xdr:cNvSpPr>
          <a:spLocks noChangeArrowheads="1"/>
        </xdr:cNvSpPr>
      </xdr:nvSpPr>
      <xdr:spPr bwMode="auto">
        <a:xfrm>
          <a:off x="19050" y="514350"/>
          <a:ext cx="8001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項　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1514475</xdr:colOff>
      <xdr:row>1</xdr:row>
      <xdr:rowOff>66675</xdr:rowOff>
    </xdr:from>
    <xdr:to>
      <xdr:col>3</xdr:col>
      <xdr:colOff>2314575</xdr:colOff>
      <xdr:row>1</xdr:row>
      <xdr:rowOff>314325</xdr:rowOff>
    </xdr:to>
    <xdr:sp macro="" textlink="">
      <xdr:nvSpPr>
        <xdr:cNvPr id="31748" name="Rectangle 4"/>
        <xdr:cNvSpPr>
          <a:spLocks noChangeArrowheads="1"/>
        </xdr:cNvSpPr>
      </xdr:nvSpPr>
      <xdr:spPr bwMode="auto">
        <a:xfrm>
          <a:off x="2419350" y="419100"/>
          <a:ext cx="800100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年　度</a:t>
          </a:r>
        </a:p>
      </xdr:txBody>
    </xdr:sp>
    <xdr:clientData/>
  </xdr:twoCellAnchor>
  <xdr:twoCellAnchor>
    <xdr:from>
      <xdr:col>0</xdr:col>
      <xdr:colOff>85725</xdr:colOff>
      <xdr:row>1</xdr:row>
      <xdr:rowOff>152400</xdr:rowOff>
    </xdr:from>
    <xdr:to>
      <xdr:col>2</xdr:col>
      <xdr:colOff>266700</xdr:colOff>
      <xdr:row>1</xdr:row>
      <xdr:rowOff>428625</xdr:rowOff>
    </xdr:to>
    <xdr:sp macro="" textlink="">
      <xdr:nvSpPr>
        <xdr:cNvPr id="31749" name="Rectangle 5"/>
        <xdr:cNvSpPr>
          <a:spLocks noChangeArrowheads="1"/>
        </xdr:cNvSpPr>
      </xdr:nvSpPr>
      <xdr:spPr bwMode="auto">
        <a:xfrm>
          <a:off x="85725" y="504825"/>
          <a:ext cx="80010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項　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1733550</xdr:colOff>
      <xdr:row>1</xdr:row>
      <xdr:rowOff>76200</xdr:rowOff>
    </xdr:from>
    <xdr:to>
      <xdr:col>4</xdr:col>
      <xdr:colOff>0</xdr:colOff>
      <xdr:row>1</xdr:row>
      <xdr:rowOff>314325</xdr:rowOff>
    </xdr:to>
    <xdr:sp macro="" textlink="">
      <xdr:nvSpPr>
        <xdr:cNvPr id="32778" name="Rectangle 10"/>
        <xdr:cNvSpPr>
          <a:spLocks noChangeArrowheads="1"/>
        </xdr:cNvSpPr>
      </xdr:nvSpPr>
      <xdr:spPr bwMode="auto">
        <a:xfrm>
          <a:off x="2457450" y="428625"/>
          <a:ext cx="6000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年　度</a:t>
          </a:r>
        </a:p>
      </xdr:txBody>
    </xdr:sp>
    <xdr:clientData/>
  </xdr:twoCellAnchor>
  <xdr:twoCellAnchor>
    <xdr:from>
      <xdr:col>0</xdr:col>
      <xdr:colOff>95250</xdr:colOff>
      <xdr:row>1</xdr:row>
      <xdr:rowOff>142875</xdr:rowOff>
    </xdr:from>
    <xdr:to>
      <xdr:col>3</xdr:col>
      <xdr:colOff>85725</xdr:colOff>
      <xdr:row>1</xdr:row>
      <xdr:rowOff>419100</xdr:rowOff>
    </xdr:to>
    <xdr:sp macro="" textlink="">
      <xdr:nvSpPr>
        <xdr:cNvPr id="32779" name="Rectangle 11"/>
        <xdr:cNvSpPr>
          <a:spLocks noChangeArrowheads="1"/>
        </xdr:cNvSpPr>
      </xdr:nvSpPr>
      <xdr:spPr bwMode="auto">
        <a:xfrm>
          <a:off x="95250" y="495300"/>
          <a:ext cx="71437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明朝"/>
              <a:ea typeface="ＭＳ 明朝"/>
            </a:rPr>
            <a:t>項　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90" zoomScaleNormal="90" workbookViewId="0">
      <selection activeCell="J25" sqref="J25"/>
    </sheetView>
  </sheetViews>
  <sheetFormatPr defaultRowHeight="14.25"/>
  <cols>
    <col min="1" max="1" width="5.625" style="4" customWidth="1"/>
    <col min="2" max="2" width="12.625" style="4" customWidth="1"/>
    <col min="3" max="3" width="20.625" style="15" customWidth="1"/>
    <col min="4" max="11" width="12.625" style="3" customWidth="1"/>
    <col min="12" max="13" width="12.625" style="103" customWidth="1"/>
    <col min="14" max="16384" width="9" style="3"/>
  </cols>
  <sheetData>
    <row r="1" spans="1:13" s="2" customFormat="1" ht="27.95" customHeight="1" thickBot="1">
      <c r="A1" s="179" t="s">
        <v>57</v>
      </c>
      <c r="B1" s="180"/>
      <c r="C1" s="180"/>
      <c r="D1" s="9"/>
      <c r="E1" s="9"/>
      <c r="F1" s="9"/>
      <c r="G1" s="9"/>
      <c r="H1" s="9"/>
      <c r="I1" s="9"/>
      <c r="J1" s="9"/>
      <c r="L1" s="9"/>
      <c r="M1" s="9" t="s">
        <v>36</v>
      </c>
    </row>
    <row r="2" spans="1:13" s="2" customFormat="1" ht="36" customHeight="1" thickBot="1">
      <c r="A2" s="183"/>
      <c r="B2" s="184"/>
      <c r="C2" s="185"/>
      <c r="D2" s="74" t="s">
        <v>64</v>
      </c>
      <c r="E2" s="74" t="s">
        <v>66</v>
      </c>
      <c r="F2" s="84" t="s">
        <v>67</v>
      </c>
      <c r="G2" s="84" t="s">
        <v>68</v>
      </c>
      <c r="H2" s="75" t="s">
        <v>87</v>
      </c>
      <c r="I2" s="84" t="s">
        <v>85</v>
      </c>
      <c r="J2" s="74" t="s">
        <v>89</v>
      </c>
      <c r="K2" s="84" t="s">
        <v>90</v>
      </c>
      <c r="L2" s="150" t="s">
        <v>93</v>
      </c>
      <c r="M2" s="104" t="s">
        <v>95</v>
      </c>
    </row>
    <row r="3" spans="1:13" s="2" customFormat="1" ht="30" customHeight="1" thickTop="1">
      <c r="A3" s="181" t="s">
        <v>33</v>
      </c>
      <c r="B3" s="182"/>
      <c r="C3" s="182"/>
      <c r="D3" s="88">
        <v>942217</v>
      </c>
      <c r="E3" s="88">
        <v>947840</v>
      </c>
      <c r="F3" s="94">
        <v>961905</v>
      </c>
      <c r="G3" s="94">
        <v>964153</v>
      </c>
      <c r="H3" s="94">
        <v>1010092</v>
      </c>
      <c r="I3" s="94">
        <v>1014380</v>
      </c>
      <c r="J3" s="88">
        <v>1028984</v>
      </c>
      <c r="K3" s="88">
        <v>1026824</v>
      </c>
      <c r="L3" s="151">
        <v>1024459</v>
      </c>
      <c r="M3" s="110">
        <v>1031009</v>
      </c>
    </row>
    <row r="4" spans="1:13" s="2" customFormat="1" ht="24.95" customHeight="1">
      <c r="A4" s="8"/>
      <c r="B4" s="186" t="s">
        <v>0</v>
      </c>
      <c r="C4" s="187"/>
      <c r="D4" s="87">
        <v>5776</v>
      </c>
      <c r="E4" s="87">
        <v>5802</v>
      </c>
      <c r="F4" s="95">
        <v>4706</v>
      </c>
      <c r="G4" s="95">
        <v>4110</v>
      </c>
      <c r="H4" s="95">
        <v>5354</v>
      </c>
      <c r="I4" s="95">
        <v>5933</v>
      </c>
      <c r="J4" s="87">
        <v>5565</v>
      </c>
      <c r="K4" s="87">
        <v>5635</v>
      </c>
      <c r="L4" s="152">
        <v>5921</v>
      </c>
      <c r="M4" s="105">
        <v>5653</v>
      </c>
    </row>
    <row r="5" spans="1:13" s="2" customFormat="1" ht="24.95" customHeight="1">
      <c r="A5" s="8"/>
      <c r="B5" s="177" t="s">
        <v>1</v>
      </c>
      <c r="C5" s="178"/>
      <c r="D5" s="87">
        <v>304</v>
      </c>
      <c r="E5" s="87">
        <v>315</v>
      </c>
      <c r="F5" s="95">
        <v>351</v>
      </c>
      <c r="G5" s="95">
        <v>381</v>
      </c>
      <c r="H5" s="95">
        <v>385</v>
      </c>
      <c r="I5" s="95">
        <v>340</v>
      </c>
      <c r="J5" s="87">
        <v>335</v>
      </c>
      <c r="K5" s="87">
        <v>349</v>
      </c>
      <c r="L5" s="152">
        <v>360</v>
      </c>
      <c r="M5" s="105">
        <v>344</v>
      </c>
    </row>
    <row r="6" spans="1:13" s="2" customFormat="1" ht="24.95" customHeight="1">
      <c r="A6" s="8"/>
      <c r="B6" s="177" t="s">
        <v>2</v>
      </c>
      <c r="C6" s="178"/>
      <c r="D6" s="87">
        <v>410</v>
      </c>
      <c r="E6" s="87">
        <v>926</v>
      </c>
      <c r="F6" s="95">
        <v>630</v>
      </c>
      <c r="G6" s="95">
        <v>1142</v>
      </c>
      <c r="H6" s="95">
        <v>1885</v>
      </c>
      <c r="I6" s="95">
        <v>2844</v>
      </c>
      <c r="J6" s="87">
        <v>1951</v>
      </c>
      <c r="K6" s="87">
        <v>1596</v>
      </c>
      <c r="L6" s="152">
        <v>1636</v>
      </c>
      <c r="M6" s="105">
        <v>953</v>
      </c>
    </row>
    <row r="7" spans="1:13" s="2" customFormat="1" ht="24.95" customHeight="1">
      <c r="A7" s="8"/>
      <c r="B7" s="177" t="s">
        <v>3</v>
      </c>
      <c r="C7" s="178"/>
      <c r="D7" s="87">
        <v>403</v>
      </c>
      <c r="E7" s="87">
        <v>396</v>
      </c>
      <c r="F7" s="95">
        <v>465</v>
      </c>
      <c r="G7" s="95">
        <v>512</v>
      </c>
      <c r="H7" s="95">
        <v>488</v>
      </c>
      <c r="I7" s="95">
        <v>347</v>
      </c>
      <c r="J7" s="87">
        <v>324</v>
      </c>
      <c r="K7" s="87">
        <v>297</v>
      </c>
      <c r="L7" s="152">
        <v>252</v>
      </c>
      <c r="M7" s="105">
        <v>210</v>
      </c>
    </row>
    <row r="8" spans="1:13" s="2" customFormat="1" ht="24.95" customHeight="1">
      <c r="A8" s="8"/>
      <c r="B8" s="177" t="s">
        <v>4</v>
      </c>
      <c r="C8" s="178"/>
      <c r="D8" s="87">
        <v>35867</v>
      </c>
      <c r="E8" s="87">
        <v>35012</v>
      </c>
      <c r="F8" s="95">
        <v>36054</v>
      </c>
      <c r="G8" s="95">
        <v>34807</v>
      </c>
      <c r="H8" s="95">
        <v>41764</v>
      </c>
      <c r="I8" s="95">
        <v>39879</v>
      </c>
      <c r="J8" s="87">
        <v>37398</v>
      </c>
      <c r="K8" s="87">
        <v>41481</v>
      </c>
      <c r="L8" s="152">
        <v>42821</v>
      </c>
      <c r="M8" s="105">
        <v>44547</v>
      </c>
    </row>
    <row r="9" spans="1:13" s="2" customFormat="1" ht="24.95" customHeight="1">
      <c r="A9" s="8"/>
      <c r="B9" s="188" t="s">
        <v>70</v>
      </c>
      <c r="C9" s="189"/>
      <c r="D9" s="87">
        <v>20721</v>
      </c>
      <c r="E9" s="87">
        <v>20685</v>
      </c>
      <c r="F9" s="95">
        <v>23128</v>
      </c>
      <c r="G9" s="95">
        <v>23369</v>
      </c>
      <c r="H9" s="95">
        <v>23153</v>
      </c>
      <c r="I9" s="95">
        <v>24575</v>
      </c>
      <c r="J9" s="87">
        <v>24361</v>
      </c>
      <c r="K9" s="87">
        <v>23869</v>
      </c>
      <c r="L9" s="152">
        <v>25249</v>
      </c>
      <c r="M9" s="105">
        <v>22804</v>
      </c>
    </row>
    <row r="10" spans="1:13" s="2" customFormat="1" ht="24.95" customHeight="1">
      <c r="A10" s="8"/>
      <c r="B10" s="177" t="s">
        <v>5</v>
      </c>
      <c r="C10" s="178"/>
      <c r="D10" s="87">
        <v>54160</v>
      </c>
      <c r="E10" s="87">
        <v>57408</v>
      </c>
      <c r="F10" s="95">
        <v>55046</v>
      </c>
      <c r="G10" s="95">
        <v>56888</v>
      </c>
      <c r="H10" s="95">
        <v>55415</v>
      </c>
      <c r="I10" s="95">
        <v>54043</v>
      </c>
      <c r="J10" s="87">
        <v>59397</v>
      </c>
      <c r="K10" s="87">
        <v>49153</v>
      </c>
      <c r="L10" s="152">
        <v>50514</v>
      </c>
      <c r="M10" s="105">
        <v>52052</v>
      </c>
    </row>
    <row r="11" spans="1:13" s="2" customFormat="1" ht="24.95" customHeight="1">
      <c r="A11" s="8"/>
      <c r="B11" s="175" t="s">
        <v>6</v>
      </c>
      <c r="C11" s="176"/>
      <c r="D11" s="87">
        <v>164078</v>
      </c>
      <c r="E11" s="87">
        <v>164004</v>
      </c>
      <c r="F11" s="95">
        <v>168983</v>
      </c>
      <c r="G11" s="95">
        <v>162783</v>
      </c>
      <c r="H11" s="95">
        <v>159204</v>
      </c>
      <c r="I11" s="95">
        <v>156175</v>
      </c>
      <c r="J11" s="87">
        <v>162345</v>
      </c>
      <c r="K11" s="87">
        <v>163016</v>
      </c>
      <c r="L11" s="152">
        <v>160588</v>
      </c>
      <c r="M11" s="105">
        <v>180751</v>
      </c>
    </row>
    <row r="12" spans="1:13" s="2" customFormat="1" ht="24.95" customHeight="1">
      <c r="A12" s="8"/>
      <c r="B12" s="175" t="s">
        <v>71</v>
      </c>
      <c r="C12" s="176"/>
      <c r="D12" s="87">
        <v>53283</v>
      </c>
      <c r="E12" s="87">
        <v>61675</v>
      </c>
      <c r="F12" s="95">
        <v>61426</v>
      </c>
      <c r="G12" s="95">
        <v>63821</v>
      </c>
      <c r="H12" s="95">
        <v>71752</v>
      </c>
      <c r="I12" s="95">
        <v>70776</v>
      </c>
      <c r="J12" s="87">
        <v>72571</v>
      </c>
      <c r="K12" s="87">
        <v>72139</v>
      </c>
      <c r="L12" s="152">
        <v>74076</v>
      </c>
      <c r="M12" s="105">
        <v>64478</v>
      </c>
    </row>
    <row r="13" spans="1:13" s="2" customFormat="1" ht="24.95" customHeight="1">
      <c r="A13" s="8"/>
      <c r="B13" s="175" t="s">
        <v>72</v>
      </c>
      <c r="C13" s="176"/>
      <c r="D13" s="87">
        <v>24682</v>
      </c>
      <c r="E13" s="87">
        <v>22252</v>
      </c>
      <c r="F13" s="95">
        <v>22895</v>
      </c>
      <c r="G13" s="95">
        <v>22499</v>
      </c>
      <c r="H13" s="95">
        <v>23031</v>
      </c>
      <c r="I13" s="95">
        <v>24780</v>
      </c>
      <c r="J13" s="87">
        <v>25939</v>
      </c>
      <c r="K13" s="87">
        <v>25731</v>
      </c>
      <c r="L13" s="152">
        <v>23823</v>
      </c>
      <c r="M13" s="105">
        <v>14423</v>
      </c>
    </row>
    <row r="14" spans="1:13" s="2" customFormat="1" ht="24.95" customHeight="1">
      <c r="A14" s="8"/>
      <c r="B14" s="175" t="s">
        <v>9</v>
      </c>
      <c r="C14" s="176"/>
      <c r="D14" s="87">
        <v>52383</v>
      </c>
      <c r="E14" s="87">
        <v>58006</v>
      </c>
      <c r="F14" s="95">
        <v>61208</v>
      </c>
      <c r="G14" s="95">
        <v>59552</v>
      </c>
      <c r="H14" s="95">
        <v>75091</v>
      </c>
      <c r="I14" s="95">
        <v>81254</v>
      </c>
      <c r="J14" s="87">
        <v>79733</v>
      </c>
      <c r="K14" s="87">
        <v>77552</v>
      </c>
      <c r="L14" s="152">
        <v>74415</v>
      </c>
      <c r="M14" s="105">
        <v>79553</v>
      </c>
    </row>
    <row r="15" spans="1:13" s="2" customFormat="1" ht="24.95" customHeight="1">
      <c r="A15" s="8"/>
      <c r="B15" s="175" t="s">
        <v>7</v>
      </c>
      <c r="C15" s="176"/>
      <c r="D15" s="87">
        <v>56904</v>
      </c>
      <c r="E15" s="87">
        <v>52521</v>
      </c>
      <c r="F15" s="95">
        <v>55167</v>
      </c>
      <c r="G15" s="95">
        <v>55631</v>
      </c>
      <c r="H15" s="95">
        <v>59064</v>
      </c>
      <c r="I15" s="95">
        <v>59294</v>
      </c>
      <c r="J15" s="87">
        <v>61037</v>
      </c>
      <c r="K15" s="87">
        <v>65009</v>
      </c>
      <c r="L15" s="152">
        <v>67255</v>
      </c>
      <c r="M15" s="105">
        <v>62197</v>
      </c>
    </row>
    <row r="16" spans="1:13" s="2" customFormat="1" ht="24.95" customHeight="1">
      <c r="A16" s="8"/>
      <c r="B16" s="175" t="s">
        <v>8</v>
      </c>
      <c r="C16" s="176"/>
      <c r="D16" s="87">
        <v>119101</v>
      </c>
      <c r="E16" s="87">
        <v>117572</v>
      </c>
      <c r="F16" s="95">
        <v>117293</v>
      </c>
      <c r="G16" s="95">
        <v>118304</v>
      </c>
      <c r="H16" s="95">
        <v>120825</v>
      </c>
      <c r="I16" s="95">
        <v>122487</v>
      </c>
      <c r="J16" s="87">
        <v>123394</v>
      </c>
      <c r="K16" s="87">
        <v>125000</v>
      </c>
      <c r="L16" s="152">
        <v>123569</v>
      </c>
      <c r="M16" s="105">
        <v>129453</v>
      </c>
    </row>
    <row r="17" spans="1:13" s="2" customFormat="1" ht="24.95" customHeight="1">
      <c r="A17" s="8"/>
      <c r="B17" s="188" t="s">
        <v>73</v>
      </c>
      <c r="C17" s="189"/>
      <c r="D17" s="87">
        <v>76784</v>
      </c>
      <c r="E17" s="87">
        <v>75409</v>
      </c>
      <c r="F17" s="95">
        <v>80944</v>
      </c>
      <c r="G17" s="95">
        <v>83903</v>
      </c>
      <c r="H17" s="95">
        <v>87758</v>
      </c>
      <c r="I17" s="95">
        <v>87748</v>
      </c>
      <c r="J17" s="87">
        <v>88685</v>
      </c>
      <c r="K17" s="87">
        <v>90015</v>
      </c>
      <c r="L17" s="152">
        <v>89192</v>
      </c>
      <c r="M17" s="105">
        <v>93350</v>
      </c>
    </row>
    <row r="18" spans="1:13" s="2" customFormat="1" ht="24.95" customHeight="1">
      <c r="A18" s="8"/>
      <c r="B18" s="175" t="s">
        <v>74</v>
      </c>
      <c r="C18" s="176"/>
      <c r="D18" s="87">
        <v>68228</v>
      </c>
      <c r="E18" s="87">
        <v>66801</v>
      </c>
      <c r="F18" s="95">
        <v>64228</v>
      </c>
      <c r="G18" s="95">
        <v>67514</v>
      </c>
      <c r="H18" s="95">
        <v>70354</v>
      </c>
      <c r="I18" s="95">
        <v>70128</v>
      </c>
      <c r="J18" s="87">
        <v>71738</v>
      </c>
      <c r="K18" s="87">
        <v>72710</v>
      </c>
      <c r="L18" s="152">
        <v>71800</v>
      </c>
      <c r="M18" s="105">
        <v>72050</v>
      </c>
    </row>
    <row r="19" spans="1:13" s="2" customFormat="1" ht="24.95" customHeight="1">
      <c r="A19" s="8"/>
      <c r="B19" s="175" t="s">
        <v>75</v>
      </c>
      <c r="C19" s="176"/>
      <c r="D19" s="87">
        <v>57032</v>
      </c>
      <c r="E19" s="87">
        <v>54368</v>
      </c>
      <c r="F19" s="95">
        <v>51318</v>
      </c>
      <c r="G19" s="95">
        <v>50708</v>
      </c>
      <c r="H19" s="95">
        <v>49012</v>
      </c>
      <c r="I19" s="95">
        <v>47156</v>
      </c>
      <c r="J19" s="87">
        <v>46716</v>
      </c>
      <c r="K19" s="87">
        <v>45938</v>
      </c>
      <c r="L19" s="152">
        <v>44926</v>
      </c>
      <c r="M19" s="105">
        <v>44493</v>
      </c>
    </row>
    <row r="20" spans="1:13" s="2" customFormat="1" ht="24.95" customHeight="1">
      <c r="A20" s="8"/>
      <c r="B20" s="175" t="s">
        <v>76</v>
      </c>
      <c r="C20" s="176"/>
      <c r="D20" s="87">
        <v>101983</v>
      </c>
      <c r="E20" s="87">
        <v>107106</v>
      </c>
      <c r="F20" s="95">
        <v>112095</v>
      </c>
      <c r="G20" s="95">
        <v>113761</v>
      </c>
      <c r="H20" s="95">
        <v>119675</v>
      </c>
      <c r="I20" s="95">
        <v>122495</v>
      </c>
      <c r="J20" s="87">
        <v>121809</v>
      </c>
      <c r="K20" s="87">
        <v>122888</v>
      </c>
      <c r="L20" s="152">
        <v>124045</v>
      </c>
      <c r="M20" s="105">
        <v>124169</v>
      </c>
    </row>
    <row r="21" spans="1:13" s="2" customFormat="1" ht="24.95" customHeight="1">
      <c r="A21" s="8"/>
      <c r="B21" s="175" t="s">
        <v>77</v>
      </c>
      <c r="C21" s="176"/>
      <c r="D21" s="87">
        <v>50118</v>
      </c>
      <c r="E21" s="87">
        <v>47580</v>
      </c>
      <c r="F21" s="95">
        <v>45969</v>
      </c>
      <c r="G21" s="95">
        <v>44467</v>
      </c>
      <c r="H21" s="95">
        <v>45883</v>
      </c>
      <c r="I21" s="95">
        <v>44125</v>
      </c>
      <c r="J21" s="87">
        <v>45685</v>
      </c>
      <c r="K21" s="87">
        <v>44447</v>
      </c>
      <c r="L21" s="152">
        <v>44019</v>
      </c>
      <c r="M21" s="105">
        <v>39530</v>
      </c>
    </row>
    <row r="22" spans="1:13" s="44" customFormat="1" ht="30" customHeight="1">
      <c r="A22" s="163" t="s">
        <v>78</v>
      </c>
      <c r="B22" s="164"/>
      <c r="C22" s="164"/>
      <c r="D22" s="89">
        <v>2619</v>
      </c>
      <c r="E22" s="89">
        <v>2886</v>
      </c>
      <c r="F22" s="96">
        <v>3434</v>
      </c>
      <c r="G22" s="96">
        <v>5136</v>
      </c>
      <c r="H22" s="96">
        <v>5475</v>
      </c>
      <c r="I22" s="96">
        <v>4396</v>
      </c>
      <c r="J22" s="89">
        <v>5252</v>
      </c>
      <c r="K22" s="89">
        <v>6566</v>
      </c>
      <c r="L22" s="153">
        <v>5753</v>
      </c>
      <c r="M22" s="106">
        <v>5353</v>
      </c>
    </row>
    <row r="23" spans="1:13" s="44" customFormat="1" ht="30" customHeight="1" thickBot="1">
      <c r="A23" s="173" t="s">
        <v>79</v>
      </c>
      <c r="B23" s="174"/>
      <c r="C23" s="174"/>
      <c r="D23" s="90">
        <v>7592</v>
      </c>
      <c r="E23" s="90">
        <v>7079</v>
      </c>
      <c r="F23" s="97">
        <v>7016</v>
      </c>
      <c r="G23" s="97">
        <v>9724</v>
      </c>
      <c r="H23" s="97">
        <v>11503</v>
      </c>
      <c r="I23" s="97">
        <v>13729</v>
      </c>
      <c r="J23" s="90">
        <v>16723</v>
      </c>
      <c r="K23" s="100">
        <v>15094</v>
      </c>
      <c r="L23" s="154">
        <v>14145</v>
      </c>
      <c r="M23" s="107">
        <v>16406</v>
      </c>
    </row>
    <row r="24" spans="1:13" s="2" customFormat="1" ht="30" customHeight="1" thickTop="1" thickBot="1">
      <c r="A24" s="171" t="s">
        <v>80</v>
      </c>
      <c r="B24" s="172"/>
      <c r="C24" s="172"/>
      <c r="D24" s="91">
        <f>D3+D22-D23</f>
        <v>937244</v>
      </c>
      <c r="E24" s="91">
        <f t="shared" ref="E24:K24" si="0">E3+E22-E23</f>
        <v>943647</v>
      </c>
      <c r="F24" s="91">
        <f t="shared" si="0"/>
        <v>958323</v>
      </c>
      <c r="G24" s="91">
        <f t="shared" si="0"/>
        <v>959565</v>
      </c>
      <c r="H24" s="91">
        <f t="shared" si="0"/>
        <v>1004064</v>
      </c>
      <c r="I24" s="91">
        <f t="shared" si="0"/>
        <v>1005047</v>
      </c>
      <c r="J24" s="91">
        <v>1017514</v>
      </c>
      <c r="K24" s="91">
        <f t="shared" si="0"/>
        <v>1018296</v>
      </c>
      <c r="L24" s="155">
        <v>1016067</v>
      </c>
      <c r="M24" s="111">
        <v>1019956</v>
      </c>
    </row>
    <row r="25" spans="1:13" s="2" customFormat="1" ht="24.95" customHeight="1">
      <c r="A25" s="165" t="s">
        <v>10</v>
      </c>
      <c r="B25" s="166"/>
      <c r="C25" s="10" t="s">
        <v>13</v>
      </c>
      <c r="D25" s="92">
        <v>6490</v>
      </c>
      <c r="E25" s="92">
        <v>7044</v>
      </c>
      <c r="F25" s="98">
        <v>5687</v>
      </c>
      <c r="G25" s="98">
        <v>5633</v>
      </c>
      <c r="H25" s="98">
        <v>7624</v>
      </c>
      <c r="I25" s="98">
        <v>9117</v>
      </c>
      <c r="J25" s="92">
        <v>7851</v>
      </c>
      <c r="K25" s="101">
        <v>7580</v>
      </c>
      <c r="L25" s="156">
        <v>7917</v>
      </c>
      <c r="M25" s="108">
        <v>6949</v>
      </c>
    </row>
    <row r="26" spans="1:13" s="2" customFormat="1" ht="24.95" customHeight="1">
      <c r="A26" s="167"/>
      <c r="B26" s="168"/>
      <c r="C26" s="11" t="s">
        <v>11</v>
      </c>
      <c r="D26" s="87">
        <v>90430</v>
      </c>
      <c r="E26" s="87">
        <v>92816</v>
      </c>
      <c r="F26" s="95">
        <v>91565</v>
      </c>
      <c r="G26" s="95">
        <v>92207</v>
      </c>
      <c r="H26" s="95">
        <v>97666</v>
      </c>
      <c r="I26" s="95">
        <v>94270</v>
      </c>
      <c r="J26" s="87">
        <v>97120</v>
      </c>
      <c r="K26" s="87">
        <v>90931</v>
      </c>
      <c r="L26" s="152">
        <v>93586</v>
      </c>
      <c r="M26" s="105">
        <v>96809</v>
      </c>
    </row>
    <row r="27" spans="1:13" s="2" customFormat="1" ht="24.95" customHeight="1" thickBot="1">
      <c r="A27" s="169"/>
      <c r="B27" s="170"/>
      <c r="C27" s="12" t="s">
        <v>12</v>
      </c>
      <c r="D27" s="93">
        <v>845297</v>
      </c>
      <c r="E27" s="93">
        <v>847980</v>
      </c>
      <c r="F27" s="99">
        <v>864653</v>
      </c>
      <c r="G27" s="99">
        <v>866313</v>
      </c>
      <c r="H27" s="99">
        <v>904801</v>
      </c>
      <c r="I27" s="99">
        <v>910994</v>
      </c>
      <c r="J27" s="93">
        <v>924013</v>
      </c>
      <c r="K27" s="93">
        <v>928313</v>
      </c>
      <c r="L27" s="157">
        <v>922956</v>
      </c>
      <c r="M27" s="109">
        <v>927250</v>
      </c>
    </row>
    <row r="28" spans="1:13" s="2" customFormat="1" ht="23.1" customHeight="1">
      <c r="A28" s="4"/>
      <c r="B28" s="5"/>
      <c r="C28" s="6"/>
      <c r="D28" s="7"/>
      <c r="E28" s="7"/>
      <c r="F28" s="7"/>
      <c r="G28" s="7"/>
      <c r="H28" s="7"/>
      <c r="I28" s="7"/>
      <c r="J28" s="7"/>
      <c r="K28" s="7"/>
      <c r="L28" s="103"/>
      <c r="M28" s="103"/>
    </row>
    <row r="29" spans="1:13" s="2" customFormat="1" ht="23.1" customHeight="1">
      <c r="A29" s="4" t="s">
        <v>92</v>
      </c>
      <c r="B29" s="5"/>
      <c r="C29" s="6"/>
      <c r="D29" s="7"/>
      <c r="E29" s="7"/>
      <c r="F29" s="7"/>
      <c r="G29" s="7"/>
      <c r="H29" s="7"/>
      <c r="I29" s="7"/>
      <c r="J29" s="7"/>
      <c r="K29" s="7"/>
      <c r="L29" s="103"/>
      <c r="M29" s="103"/>
    </row>
    <row r="30" spans="1:13" s="2" customFormat="1" ht="23.1" customHeight="1">
      <c r="A30" s="4" t="s">
        <v>81</v>
      </c>
      <c r="B30" s="5"/>
      <c r="C30" s="6"/>
      <c r="D30" s="7"/>
      <c r="E30" s="7"/>
      <c r="F30" s="7"/>
      <c r="G30" s="7"/>
      <c r="H30" s="7"/>
      <c r="I30" s="7"/>
      <c r="J30" s="7"/>
      <c r="K30" s="7"/>
      <c r="L30" s="103"/>
      <c r="M30" s="103"/>
    </row>
    <row r="31" spans="1:13" s="56" customFormat="1" ht="23.1" customHeight="1">
      <c r="A31" s="53" t="s">
        <v>63</v>
      </c>
      <c r="B31" s="54"/>
      <c r="C31" s="55"/>
      <c r="D31" s="7"/>
      <c r="E31" s="7"/>
      <c r="F31" s="7"/>
      <c r="G31" s="7"/>
      <c r="H31" s="7"/>
      <c r="I31" s="7"/>
      <c r="J31" s="7"/>
      <c r="K31" s="7"/>
      <c r="L31" s="103"/>
      <c r="M31" s="103"/>
    </row>
    <row r="32" spans="1:13" s="1" customFormat="1" ht="23.1" customHeight="1">
      <c r="A32" s="13"/>
      <c r="B32" s="13"/>
      <c r="C32" s="14"/>
      <c r="L32" s="102"/>
      <c r="M32" s="102"/>
    </row>
    <row r="33" spans="1:13" s="1" customFormat="1" ht="23.1" customHeight="1">
      <c r="A33" s="13"/>
      <c r="B33" s="13"/>
      <c r="C33" s="14"/>
      <c r="L33" s="102"/>
      <c r="M33" s="102"/>
    </row>
    <row r="34" spans="1:13" s="1" customFormat="1" ht="23.1" customHeight="1">
      <c r="A34" s="13"/>
      <c r="B34" s="13"/>
      <c r="C34" s="14"/>
      <c r="L34" s="102"/>
      <c r="M34" s="102"/>
    </row>
    <row r="35" spans="1:13" s="1" customFormat="1" ht="23.1" customHeight="1">
      <c r="A35" s="13"/>
      <c r="B35" s="13"/>
      <c r="C35" s="14"/>
      <c r="L35" s="102"/>
      <c r="M35" s="102"/>
    </row>
    <row r="36" spans="1:13" ht="23.1" customHeight="1">
      <c r="D36" s="1"/>
      <c r="E36" s="1"/>
      <c r="F36" s="1"/>
      <c r="G36" s="1"/>
      <c r="H36" s="1"/>
      <c r="I36" s="1"/>
      <c r="J36" s="1"/>
      <c r="K36" s="1"/>
    </row>
    <row r="37" spans="1:13" ht="23.1" customHeight="1">
      <c r="D37" s="1"/>
      <c r="E37" s="1"/>
      <c r="F37" s="1"/>
      <c r="G37" s="1"/>
      <c r="H37" s="1"/>
      <c r="I37" s="1"/>
      <c r="J37" s="1"/>
      <c r="K37" s="1"/>
    </row>
    <row r="38" spans="1:13" ht="23.1" customHeight="1">
      <c r="D38" s="1"/>
      <c r="E38" s="1"/>
      <c r="F38" s="1"/>
      <c r="G38" s="1"/>
      <c r="H38" s="1"/>
      <c r="I38" s="1"/>
      <c r="J38" s="1"/>
      <c r="K38" s="1"/>
    </row>
    <row r="39" spans="1:13" ht="23.1" customHeight="1">
      <c r="D39" s="1"/>
      <c r="E39" s="1"/>
      <c r="F39" s="1"/>
      <c r="G39" s="1"/>
      <c r="H39" s="1"/>
      <c r="I39" s="1"/>
      <c r="J39" s="1"/>
      <c r="K39" s="1"/>
    </row>
    <row r="40" spans="1:13" ht="23.1" customHeight="1"/>
    <row r="41" spans="1:13" ht="23.1" customHeight="1">
      <c r="C41" s="1"/>
      <c r="D41" s="1"/>
      <c r="E41" s="1"/>
      <c r="F41" s="1"/>
      <c r="G41" s="1"/>
      <c r="H41" s="1"/>
      <c r="I41" s="1"/>
      <c r="J41" s="1"/>
      <c r="K41" s="1"/>
    </row>
    <row r="42" spans="1:13" ht="23.1" customHeight="1">
      <c r="C42" s="1"/>
      <c r="D42" s="16"/>
      <c r="E42" s="16"/>
      <c r="F42" s="16"/>
      <c r="G42" s="16"/>
      <c r="H42" s="16"/>
      <c r="I42" s="16"/>
      <c r="J42" s="16"/>
      <c r="K42" s="16"/>
    </row>
    <row r="43" spans="1:13" ht="23.1" customHeight="1">
      <c r="C43" s="1"/>
      <c r="D43" s="17"/>
      <c r="E43" s="17"/>
      <c r="F43" s="17"/>
      <c r="G43" s="17"/>
      <c r="H43" s="17"/>
      <c r="I43" s="17"/>
      <c r="J43" s="17"/>
      <c r="K43" s="17"/>
    </row>
  </sheetData>
  <mergeCells count="25">
    <mergeCell ref="A1:C1"/>
    <mergeCell ref="A3:C3"/>
    <mergeCell ref="B14:C14"/>
    <mergeCell ref="B19:C19"/>
    <mergeCell ref="A2:C2"/>
    <mergeCell ref="B4:C4"/>
    <mergeCell ref="B5:C5"/>
    <mergeCell ref="B6:C6"/>
    <mergeCell ref="B7:C7"/>
    <mergeCell ref="B8:C8"/>
    <mergeCell ref="B9:C9"/>
    <mergeCell ref="B15:C15"/>
    <mergeCell ref="B16:C16"/>
    <mergeCell ref="B17:C17"/>
    <mergeCell ref="B18:C18"/>
    <mergeCell ref="B20:C20"/>
    <mergeCell ref="B10:C10"/>
    <mergeCell ref="B11:C11"/>
    <mergeCell ref="B12:C12"/>
    <mergeCell ref="B13:C13"/>
    <mergeCell ref="A22:C22"/>
    <mergeCell ref="A25:B27"/>
    <mergeCell ref="A24:C24"/>
    <mergeCell ref="A23:C23"/>
    <mergeCell ref="B21:C21"/>
  </mergeCells>
  <phoneticPr fontId="19"/>
  <printOptions horizontalCentered="1"/>
  <pageMargins left="0.59055118110236227" right="0.59055118110236227" top="0.78740157480314965" bottom="0.78740157480314965" header="0.51181102362204722" footer="0.51181102362204722"/>
  <pageSetup paperSize="9" scale="66" firstPageNumber="4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90" zoomScaleNormal="90" workbookViewId="0">
      <selection activeCell="L13" sqref="L13"/>
    </sheetView>
  </sheetViews>
  <sheetFormatPr defaultRowHeight="14.25"/>
  <cols>
    <col min="1" max="1" width="3.625" style="39" customWidth="1"/>
    <col min="2" max="2" width="4.5" style="39" bestFit="1" customWidth="1"/>
    <col min="3" max="3" width="3.75" style="39" customWidth="1"/>
    <col min="4" max="4" width="34.625" style="40" customWidth="1"/>
    <col min="5" max="9" width="12.625" style="22" customWidth="1"/>
    <col min="10" max="12" width="12.625" style="2" customWidth="1"/>
    <col min="13" max="14" width="12.625" style="123" customWidth="1"/>
    <col min="15" max="16384" width="9" style="22"/>
  </cols>
  <sheetData>
    <row r="1" spans="1:14" ht="27.95" customHeight="1" thickBot="1">
      <c r="A1" s="179" t="s">
        <v>58</v>
      </c>
      <c r="B1" s="190"/>
      <c r="C1" s="190"/>
      <c r="D1" s="190"/>
      <c r="E1" s="18"/>
      <c r="F1" s="72"/>
      <c r="G1" s="73"/>
      <c r="H1" s="85"/>
      <c r="I1" s="43"/>
      <c r="J1" s="78"/>
      <c r="K1" s="78"/>
      <c r="M1" s="122"/>
      <c r="N1" s="122" t="s">
        <v>35</v>
      </c>
    </row>
    <row r="2" spans="1:14" ht="36" customHeight="1" thickBot="1">
      <c r="A2" s="202"/>
      <c r="B2" s="203"/>
      <c r="C2" s="203"/>
      <c r="D2" s="204"/>
      <c r="E2" s="23" t="s">
        <v>62</v>
      </c>
      <c r="F2" s="76" t="s">
        <v>65</v>
      </c>
      <c r="G2" s="77" t="s">
        <v>67</v>
      </c>
      <c r="H2" s="77" t="s">
        <v>83</v>
      </c>
      <c r="I2" s="77" t="s">
        <v>86</v>
      </c>
      <c r="J2" s="60" t="s">
        <v>85</v>
      </c>
      <c r="K2" s="60" t="s">
        <v>88</v>
      </c>
      <c r="L2" s="84" t="s">
        <v>90</v>
      </c>
      <c r="M2" s="158" t="s">
        <v>94</v>
      </c>
      <c r="N2" s="127" t="s">
        <v>96</v>
      </c>
    </row>
    <row r="3" spans="1:14" ht="30" customHeight="1" thickTop="1">
      <c r="A3" s="70" t="s">
        <v>30</v>
      </c>
      <c r="B3" s="205" t="s">
        <v>17</v>
      </c>
      <c r="C3" s="205"/>
      <c r="D3" s="206"/>
      <c r="E3" s="88">
        <v>454854</v>
      </c>
      <c r="F3" s="88">
        <v>451516</v>
      </c>
      <c r="G3" s="88">
        <v>464025</v>
      </c>
      <c r="H3" s="94">
        <v>462861</v>
      </c>
      <c r="I3" s="94">
        <v>481661</v>
      </c>
      <c r="J3" s="94">
        <v>487163</v>
      </c>
      <c r="K3" s="94">
        <v>493293</v>
      </c>
      <c r="L3" s="88">
        <v>494245</v>
      </c>
      <c r="M3" s="159">
        <v>476228</v>
      </c>
      <c r="N3" s="128">
        <v>478729</v>
      </c>
    </row>
    <row r="4" spans="1:14" ht="24.95" customHeight="1">
      <c r="A4" s="24"/>
      <c r="B4" s="64" t="s">
        <v>48</v>
      </c>
      <c r="C4" s="210" t="s">
        <v>49</v>
      </c>
      <c r="D4" s="211"/>
      <c r="E4" s="87">
        <v>383034</v>
      </c>
      <c r="F4" s="87">
        <v>379124</v>
      </c>
      <c r="G4" s="87">
        <v>391226</v>
      </c>
      <c r="H4" s="95">
        <v>389245</v>
      </c>
      <c r="I4" s="95">
        <v>405476</v>
      </c>
      <c r="J4" s="95">
        <v>408747</v>
      </c>
      <c r="K4" s="95">
        <v>414103</v>
      </c>
      <c r="L4" s="87">
        <v>413728</v>
      </c>
      <c r="M4" s="160">
        <v>395498</v>
      </c>
      <c r="N4" s="124">
        <v>399366</v>
      </c>
    </row>
    <row r="5" spans="1:14" ht="24.95" customHeight="1">
      <c r="A5" s="24"/>
      <c r="B5" s="64" t="s">
        <v>50</v>
      </c>
      <c r="C5" s="210" t="s">
        <v>18</v>
      </c>
      <c r="D5" s="211"/>
      <c r="E5" s="87">
        <v>71821</v>
      </c>
      <c r="F5" s="87">
        <v>72392</v>
      </c>
      <c r="G5" s="87">
        <v>72799</v>
      </c>
      <c r="H5" s="95">
        <v>73615</v>
      </c>
      <c r="I5" s="95">
        <v>76184</v>
      </c>
      <c r="J5" s="95">
        <v>78416</v>
      </c>
      <c r="K5" s="95">
        <v>79190</v>
      </c>
      <c r="L5" s="87">
        <v>80517</v>
      </c>
      <c r="M5" s="160">
        <v>80730</v>
      </c>
      <c r="N5" s="124">
        <v>79363</v>
      </c>
    </row>
    <row r="6" spans="1:14" ht="24.95" customHeight="1">
      <c r="A6" s="24"/>
      <c r="B6" s="25"/>
      <c r="C6" s="26" t="s">
        <v>51</v>
      </c>
      <c r="D6" s="65" t="s">
        <v>19</v>
      </c>
      <c r="E6" s="87">
        <v>63111</v>
      </c>
      <c r="F6" s="87">
        <v>63444</v>
      </c>
      <c r="G6" s="87">
        <v>63992</v>
      </c>
      <c r="H6" s="95">
        <v>64545</v>
      </c>
      <c r="I6" s="95">
        <v>66223</v>
      </c>
      <c r="J6" s="95">
        <v>68245</v>
      </c>
      <c r="K6" s="95">
        <v>69660</v>
      </c>
      <c r="L6" s="87">
        <v>71196</v>
      </c>
      <c r="M6" s="160">
        <v>72868</v>
      </c>
      <c r="N6" s="124">
        <v>71391</v>
      </c>
    </row>
    <row r="7" spans="1:14" ht="24.95" customHeight="1">
      <c r="A7" s="24"/>
      <c r="B7" s="27"/>
      <c r="C7" s="28" t="s">
        <v>52</v>
      </c>
      <c r="D7" s="66" t="s">
        <v>20</v>
      </c>
      <c r="E7" s="87">
        <v>8710</v>
      </c>
      <c r="F7" s="87">
        <v>8949</v>
      </c>
      <c r="G7" s="87">
        <v>8807</v>
      </c>
      <c r="H7" s="95">
        <v>9070</v>
      </c>
      <c r="I7" s="95">
        <v>9962</v>
      </c>
      <c r="J7" s="95">
        <v>10170</v>
      </c>
      <c r="K7" s="95">
        <v>9530</v>
      </c>
      <c r="L7" s="87">
        <v>9321</v>
      </c>
      <c r="M7" s="160">
        <v>7862</v>
      </c>
      <c r="N7" s="124">
        <v>7972</v>
      </c>
    </row>
    <row r="8" spans="1:14" ht="30" customHeight="1">
      <c r="A8" s="71" t="s">
        <v>31</v>
      </c>
      <c r="B8" s="197" t="s">
        <v>59</v>
      </c>
      <c r="C8" s="198"/>
      <c r="D8" s="199"/>
      <c r="E8" s="89">
        <v>35529</v>
      </c>
      <c r="F8" s="89">
        <v>32660</v>
      </c>
      <c r="G8" s="89">
        <v>33053</v>
      </c>
      <c r="H8" s="96">
        <v>33259</v>
      </c>
      <c r="I8" s="96">
        <v>34770</v>
      </c>
      <c r="J8" s="96">
        <v>35339</v>
      </c>
      <c r="K8" s="96">
        <v>36262</v>
      </c>
      <c r="L8" s="89">
        <v>38861</v>
      </c>
      <c r="M8" s="161">
        <v>40448</v>
      </c>
      <c r="N8" s="129">
        <v>39581</v>
      </c>
    </row>
    <row r="9" spans="1:14" ht="24.95" customHeight="1">
      <c r="A9" s="29"/>
      <c r="B9" s="30" t="s">
        <v>14</v>
      </c>
      <c r="C9" s="196" t="s">
        <v>21</v>
      </c>
      <c r="D9" s="195"/>
      <c r="E9" s="87">
        <v>-4132</v>
      </c>
      <c r="F9" s="87">
        <v>-4162</v>
      </c>
      <c r="G9" s="87">
        <v>-4167</v>
      </c>
      <c r="H9" s="95">
        <v>-3074</v>
      </c>
      <c r="I9" s="95">
        <v>-1909</v>
      </c>
      <c r="J9" s="95">
        <v>-1584</v>
      </c>
      <c r="K9" s="95">
        <v>-1035</v>
      </c>
      <c r="L9" s="87">
        <v>166</v>
      </c>
      <c r="M9" s="160">
        <v>397</v>
      </c>
      <c r="N9" s="124">
        <v>-41</v>
      </c>
    </row>
    <row r="10" spans="1:14" ht="24.95" customHeight="1">
      <c r="A10" s="29"/>
      <c r="B10" s="30" t="s">
        <v>15</v>
      </c>
      <c r="C10" s="196" t="s">
        <v>22</v>
      </c>
      <c r="D10" s="195"/>
      <c r="E10" s="87">
        <v>38792</v>
      </c>
      <c r="F10" s="87">
        <v>36037</v>
      </c>
      <c r="G10" s="87">
        <v>36422</v>
      </c>
      <c r="H10" s="95">
        <v>35533</v>
      </c>
      <c r="I10" s="95">
        <v>35934</v>
      </c>
      <c r="J10" s="95">
        <v>36198</v>
      </c>
      <c r="K10" s="95">
        <v>36480</v>
      </c>
      <c r="L10" s="87">
        <v>37807</v>
      </c>
      <c r="M10" s="160">
        <v>39262</v>
      </c>
      <c r="N10" s="124">
        <v>38866</v>
      </c>
    </row>
    <row r="11" spans="1:14" ht="24.95" customHeight="1">
      <c r="A11" s="29"/>
      <c r="B11" s="61" t="s">
        <v>16</v>
      </c>
      <c r="C11" s="200" t="s">
        <v>53</v>
      </c>
      <c r="D11" s="201"/>
      <c r="E11" s="87">
        <v>869</v>
      </c>
      <c r="F11" s="87">
        <v>785</v>
      </c>
      <c r="G11" s="87">
        <v>799</v>
      </c>
      <c r="H11" s="95">
        <v>800</v>
      </c>
      <c r="I11" s="95">
        <v>745</v>
      </c>
      <c r="J11" s="95">
        <v>724</v>
      </c>
      <c r="K11" s="95">
        <v>817</v>
      </c>
      <c r="L11" s="87">
        <v>888</v>
      </c>
      <c r="M11" s="160">
        <v>789</v>
      </c>
      <c r="N11" s="124">
        <v>755</v>
      </c>
    </row>
    <row r="12" spans="1:14" ht="30" customHeight="1">
      <c r="A12" s="71" t="s">
        <v>32</v>
      </c>
      <c r="B12" s="197" t="s">
        <v>69</v>
      </c>
      <c r="C12" s="198"/>
      <c r="D12" s="199"/>
      <c r="E12" s="89">
        <v>221064</v>
      </c>
      <c r="F12" s="89">
        <v>225294</v>
      </c>
      <c r="G12" s="89">
        <v>222891</v>
      </c>
      <c r="H12" s="96">
        <v>219521</v>
      </c>
      <c r="I12" s="96">
        <v>238149</v>
      </c>
      <c r="J12" s="96">
        <v>202017</v>
      </c>
      <c r="K12" s="96">
        <v>218387</v>
      </c>
      <c r="L12" s="89">
        <v>208381</v>
      </c>
      <c r="M12" s="161">
        <v>225554</v>
      </c>
      <c r="N12" s="129">
        <v>237318</v>
      </c>
    </row>
    <row r="13" spans="1:14" ht="24.95" customHeight="1">
      <c r="A13" s="29"/>
      <c r="B13" s="30" t="s">
        <v>14</v>
      </c>
      <c r="C13" s="194" t="s">
        <v>54</v>
      </c>
      <c r="D13" s="195"/>
      <c r="E13" s="87">
        <v>140849</v>
      </c>
      <c r="F13" s="87">
        <v>143732</v>
      </c>
      <c r="G13" s="87">
        <v>139440</v>
      </c>
      <c r="H13" s="95">
        <v>136779</v>
      </c>
      <c r="I13" s="95">
        <v>142590</v>
      </c>
      <c r="J13" s="95">
        <v>113794</v>
      </c>
      <c r="K13" s="95">
        <v>132468</v>
      </c>
      <c r="L13" s="87">
        <v>126668</v>
      </c>
      <c r="M13" s="160">
        <v>149219</v>
      </c>
      <c r="N13" s="124">
        <v>108673</v>
      </c>
    </row>
    <row r="14" spans="1:14" ht="24.95" customHeight="1">
      <c r="A14" s="29"/>
      <c r="B14" s="30" t="s">
        <v>15</v>
      </c>
      <c r="C14" s="196" t="s">
        <v>55</v>
      </c>
      <c r="D14" s="195"/>
      <c r="E14" s="87">
        <v>5262</v>
      </c>
      <c r="F14" s="87">
        <v>6468</v>
      </c>
      <c r="G14" s="87">
        <v>7480</v>
      </c>
      <c r="H14" s="95">
        <v>10539</v>
      </c>
      <c r="I14" s="95">
        <v>15726</v>
      </c>
      <c r="J14" s="95">
        <v>9283</v>
      </c>
      <c r="K14" s="95">
        <v>9410</v>
      </c>
      <c r="L14" s="87">
        <v>11043</v>
      </c>
      <c r="M14" s="160">
        <v>6865</v>
      </c>
      <c r="N14" s="124">
        <v>57836</v>
      </c>
    </row>
    <row r="15" spans="1:14" ht="24.95" customHeight="1">
      <c r="A15" s="29"/>
      <c r="B15" s="62" t="s">
        <v>16</v>
      </c>
      <c r="C15" s="200" t="s">
        <v>56</v>
      </c>
      <c r="D15" s="201"/>
      <c r="E15" s="87">
        <v>74953</v>
      </c>
      <c r="F15" s="87">
        <v>75094</v>
      </c>
      <c r="G15" s="87">
        <v>75971</v>
      </c>
      <c r="H15" s="95">
        <v>72203</v>
      </c>
      <c r="I15" s="95">
        <v>79833</v>
      </c>
      <c r="J15" s="95">
        <v>78939</v>
      </c>
      <c r="K15" s="95">
        <v>76508</v>
      </c>
      <c r="L15" s="87">
        <v>70670</v>
      </c>
      <c r="M15" s="160">
        <v>69470</v>
      </c>
      <c r="N15" s="124">
        <v>70809</v>
      </c>
    </row>
    <row r="16" spans="1:14" ht="24.95" customHeight="1">
      <c r="A16" s="24"/>
      <c r="B16" s="31"/>
      <c r="C16" s="28" t="s">
        <v>23</v>
      </c>
      <c r="D16" s="32" t="s">
        <v>24</v>
      </c>
      <c r="E16" s="87">
        <v>4487</v>
      </c>
      <c r="F16" s="87">
        <v>4614</v>
      </c>
      <c r="G16" s="87">
        <v>3832</v>
      </c>
      <c r="H16" s="95">
        <v>3447</v>
      </c>
      <c r="I16" s="95">
        <v>6242</v>
      </c>
      <c r="J16" s="95">
        <v>6943</v>
      </c>
      <c r="K16" s="95">
        <v>6386</v>
      </c>
      <c r="L16" s="87">
        <v>5503</v>
      </c>
      <c r="M16" s="160">
        <v>5621</v>
      </c>
      <c r="N16" s="124">
        <v>5524</v>
      </c>
    </row>
    <row r="17" spans="1:14" ht="24.95" customHeight="1">
      <c r="A17" s="24"/>
      <c r="B17" s="31"/>
      <c r="C17" s="28" t="s">
        <v>25</v>
      </c>
      <c r="D17" s="32" t="s">
        <v>26</v>
      </c>
      <c r="E17" s="87">
        <v>20281</v>
      </c>
      <c r="F17" s="87">
        <v>19925</v>
      </c>
      <c r="G17" s="87">
        <v>22642</v>
      </c>
      <c r="H17" s="95">
        <v>20938</v>
      </c>
      <c r="I17" s="95">
        <v>25799</v>
      </c>
      <c r="J17" s="95">
        <v>24735</v>
      </c>
      <c r="K17" s="95">
        <v>23928</v>
      </c>
      <c r="L17" s="87">
        <v>19752</v>
      </c>
      <c r="M17" s="160">
        <v>18525</v>
      </c>
      <c r="N17" s="124">
        <v>19391</v>
      </c>
    </row>
    <row r="18" spans="1:14" ht="24.95" customHeight="1" thickBot="1">
      <c r="A18" s="24"/>
      <c r="B18" s="63"/>
      <c r="C18" s="26" t="s">
        <v>27</v>
      </c>
      <c r="D18" s="33" t="s">
        <v>28</v>
      </c>
      <c r="E18" s="112">
        <v>50185</v>
      </c>
      <c r="F18" s="112">
        <v>50555</v>
      </c>
      <c r="G18" s="112">
        <v>49497</v>
      </c>
      <c r="H18" s="116">
        <v>47818</v>
      </c>
      <c r="I18" s="116">
        <v>47792</v>
      </c>
      <c r="J18" s="120">
        <v>47261</v>
      </c>
      <c r="K18" s="120">
        <v>46195</v>
      </c>
      <c r="L18" s="112">
        <v>45416</v>
      </c>
      <c r="M18" s="162">
        <v>45324</v>
      </c>
      <c r="N18" s="125">
        <v>45894</v>
      </c>
    </row>
    <row r="19" spans="1:14" ht="30" customHeight="1" thickTop="1">
      <c r="A19" s="191" t="s">
        <v>29</v>
      </c>
      <c r="B19" s="192"/>
      <c r="C19" s="192"/>
      <c r="D19" s="193"/>
      <c r="E19" s="113">
        <v>711448</v>
      </c>
      <c r="F19" s="113">
        <v>709471</v>
      </c>
      <c r="G19" s="113">
        <v>719969</v>
      </c>
      <c r="H19" s="117">
        <v>715640</v>
      </c>
      <c r="I19" s="117">
        <v>754580</v>
      </c>
      <c r="J19" s="94">
        <v>724519</v>
      </c>
      <c r="K19" s="94">
        <v>747942</v>
      </c>
      <c r="L19" s="88">
        <v>741487</v>
      </c>
      <c r="M19" s="159">
        <v>742230</v>
      </c>
      <c r="N19" s="128">
        <v>755628</v>
      </c>
    </row>
    <row r="20" spans="1:14" s="2" customFormat="1" ht="30" customHeight="1" thickBot="1">
      <c r="A20" s="207" t="s">
        <v>34</v>
      </c>
      <c r="B20" s="208"/>
      <c r="C20" s="208"/>
      <c r="D20" s="209"/>
      <c r="E20" s="114">
        <v>2387</v>
      </c>
      <c r="F20" s="114">
        <v>2399</v>
      </c>
      <c r="G20" s="115">
        <v>2455</v>
      </c>
      <c r="H20" s="118">
        <v>2462</v>
      </c>
      <c r="I20" s="119">
        <v>2623</v>
      </c>
      <c r="J20" s="121">
        <v>2544</v>
      </c>
      <c r="K20" s="121">
        <v>2652</v>
      </c>
      <c r="L20" s="115">
        <v>2656</v>
      </c>
      <c r="M20" s="119">
        <v>2691</v>
      </c>
      <c r="N20" s="130">
        <v>2746</v>
      </c>
    </row>
    <row r="21" spans="1:14" ht="23.1" customHeight="1">
      <c r="A21" s="34"/>
      <c r="B21" s="35"/>
      <c r="C21" s="35"/>
      <c r="D21" s="35"/>
      <c r="E21" s="36"/>
      <c r="F21" s="36"/>
      <c r="G21" s="36"/>
      <c r="H21" s="36"/>
      <c r="I21" s="36"/>
      <c r="J21" s="79"/>
      <c r="K21" s="79"/>
      <c r="L21" s="79"/>
    </row>
    <row r="22" spans="1:14" ht="23.1" customHeight="1">
      <c r="A22" s="4" t="s">
        <v>92</v>
      </c>
      <c r="B22" s="35"/>
      <c r="C22" s="35"/>
      <c r="D22" s="35"/>
      <c r="E22" s="36"/>
      <c r="F22" s="36"/>
      <c r="G22" s="36"/>
      <c r="H22" s="36"/>
      <c r="I22" s="36"/>
      <c r="J22" s="79"/>
      <c r="K22" s="79"/>
      <c r="L22" s="79"/>
    </row>
    <row r="23" spans="1:14" ht="23.1" customHeight="1">
      <c r="A23" s="4" t="s">
        <v>81</v>
      </c>
      <c r="B23" s="35"/>
      <c r="C23" s="35"/>
      <c r="D23" s="35"/>
      <c r="E23" s="36"/>
      <c r="F23" s="36"/>
      <c r="G23" s="36"/>
      <c r="H23" s="36"/>
      <c r="I23" s="36"/>
      <c r="J23" s="79"/>
      <c r="K23" s="79"/>
      <c r="L23" s="79"/>
    </row>
    <row r="24" spans="1:14" ht="23.1" customHeight="1">
      <c r="A24" s="4" t="s">
        <v>82</v>
      </c>
      <c r="B24" s="35"/>
      <c r="C24" s="35"/>
      <c r="D24" s="35"/>
      <c r="E24" s="36"/>
      <c r="F24" s="36"/>
      <c r="G24" s="36"/>
      <c r="H24" s="36"/>
      <c r="I24" s="36"/>
      <c r="J24" s="79"/>
      <c r="K24" s="79"/>
      <c r="L24" s="79"/>
    </row>
    <row r="25" spans="1:14" s="57" customFormat="1" ht="23.1" customHeight="1">
      <c r="A25" s="53" t="s">
        <v>63</v>
      </c>
      <c r="B25" s="37"/>
      <c r="C25" s="37"/>
      <c r="D25" s="37"/>
      <c r="E25" s="38"/>
      <c r="F25" s="38"/>
      <c r="G25" s="38"/>
      <c r="H25" s="38"/>
      <c r="I25" s="38"/>
      <c r="J25" s="80"/>
      <c r="K25" s="80"/>
      <c r="L25" s="80"/>
      <c r="M25" s="123"/>
      <c r="N25" s="123"/>
    </row>
    <row r="26" spans="1:14" ht="23.1" customHeight="1">
      <c r="E26" s="41"/>
      <c r="F26" s="41"/>
      <c r="G26" s="41"/>
      <c r="H26" s="41"/>
      <c r="I26" s="41"/>
      <c r="J26" s="81"/>
      <c r="K26" s="81"/>
      <c r="L26" s="81"/>
    </row>
    <row r="27" spans="1:14" s="21" customFormat="1" ht="23.1" customHeight="1">
      <c r="A27" s="19"/>
      <c r="B27" s="19"/>
      <c r="C27" s="19"/>
      <c r="D27" s="20"/>
      <c r="J27" s="82"/>
      <c r="K27" s="82"/>
      <c r="L27" s="82"/>
      <c r="M27" s="126"/>
      <c r="N27" s="126"/>
    </row>
    <row r="28" spans="1:14" s="21" customFormat="1" ht="23.1" customHeight="1">
      <c r="A28" s="19"/>
      <c r="B28" s="19"/>
      <c r="C28" s="19"/>
      <c r="D28" s="20"/>
      <c r="J28" s="82"/>
      <c r="K28" s="82"/>
      <c r="L28" s="82"/>
      <c r="M28" s="126"/>
      <c r="N28" s="126"/>
    </row>
    <row r="29" spans="1:14" s="21" customFormat="1" ht="23.1" customHeight="1">
      <c r="A29" s="19"/>
      <c r="B29" s="19"/>
      <c r="C29" s="19"/>
      <c r="D29" s="20"/>
      <c r="J29" s="82"/>
      <c r="K29" s="82"/>
      <c r="L29" s="82"/>
      <c r="M29" s="126"/>
      <c r="N29" s="126"/>
    </row>
    <row r="30" spans="1:14" s="21" customFormat="1" ht="23.1" customHeight="1">
      <c r="A30" s="19"/>
      <c r="B30" s="19"/>
      <c r="C30" s="19"/>
      <c r="D30" s="20"/>
      <c r="J30" s="82"/>
      <c r="K30" s="82"/>
      <c r="L30" s="82"/>
      <c r="M30" s="126"/>
      <c r="N30" s="126"/>
    </row>
    <row r="31" spans="1:14" s="21" customFormat="1" ht="23.1" customHeight="1">
      <c r="A31" s="19"/>
      <c r="B31" s="19"/>
      <c r="C31" s="19"/>
      <c r="D31" s="20"/>
      <c r="J31" s="82"/>
      <c r="K31" s="82"/>
      <c r="L31" s="82"/>
      <c r="M31" s="126"/>
      <c r="N31" s="126"/>
    </row>
    <row r="32" spans="1:14" s="21" customFormat="1" ht="23.1" customHeight="1">
      <c r="A32" s="19"/>
      <c r="B32" s="19"/>
      <c r="C32" s="19"/>
      <c r="D32" s="20"/>
      <c r="J32" s="82"/>
      <c r="K32" s="82"/>
      <c r="L32" s="82"/>
      <c r="M32" s="126"/>
      <c r="N32" s="126"/>
    </row>
    <row r="33" spans="1:14" s="21" customFormat="1" ht="23.1" customHeight="1">
      <c r="A33" s="19"/>
      <c r="B33" s="19"/>
      <c r="C33" s="19"/>
      <c r="D33" s="20"/>
      <c r="J33" s="82"/>
      <c r="K33" s="82"/>
      <c r="L33" s="82"/>
      <c r="M33" s="126"/>
      <c r="N33" s="126"/>
    </row>
    <row r="34" spans="1:14" ht="23.1" customHeight="1"/>
    <row r="35" spans="1:14" ht="23.1" customHeight="1"/>
    <row r="36" spans="1:14" ht="23.1" customHeight="1"/>
    <row r="37" spans="1:14" ht="23.1" customHeight="1"/>
    <row r="38" spans="1:14" ht="23.1" customHeight="1"/>
    <row r="39" spans="1:14" ht="23.1" customHeight="1"/>
    <row r="40" spans="1:14" ht="23.1" customHeight="1"/>
    <row r="41" spans="1:14" ht="23.1" customHeight="1"/>
    <row r="42" spans="1:14" ht="23.1" customHeight="1"/>
    <row r="43" spans="1:14" ht="23.1" customHeight="1"/>
    <row r="44" spans="1:14" ht="23.1" customHeight="1"/>
    <row r="45" spans="1:14" ht="23.1" customHeight="1"/>
    <row r="46" spans="1:14" ht="23.1" customHeight="1">
      <c r="D46" s="22"/>
    </row>
    <row r="47" spans="1:14" ht="23.1" customHeight="1">
      <c r="D47" s="21"/>
      <c r="E47" s="42"/>
      <c r="F47" s="42"/>
      <c r="G47" s="42"/>
      <c r="H47" s="42"/>
      <c r="I47" s="42"/>
      <c r="J47" s="83"/>
      <c r="K47" s="83"/>
      <c r="L47" s="83"/>
    </row>
    <row r="48" spans="1:14">
      <c r="D48" s="21"/>
      <c r="E48" s="42"/>
      <c r="F48" s="42"/>
      <c r="G48" s="42"/>
      <c r="H48" s="42"/>
      <c r="I48" s="42"/>
      <c r="J48" s="83"/>
      <c r="K48" s="83"/>
      <c r="L48" s="83"/>
    </row>
  </sheetData>
  <mergeCells count="15">
    <mergeCell ref="A20:D20"/>
    <mergeCell ref="C4:D4"/>
    <mergeCell ref="C5:D5"/>
    <mergeCell ref="B8:D8"/>
    <mergeCell ref="C15:D15"/>
    <mergeCell ref="A1:D1"/>
    <mergeCell ref="A19:D19"/>
    <mergeCell ref="C13:D13"/>
    <mergeCell ref="C14:D14"/>
    <mergeCell ref="B12:D12"/>
    <mergeCell ref="C10:D10"/>
    <mergeCell ref="C9:D9"/>
    <mergeCell ref="C11:D11"/>
    <mergeCell ref="A2:D2"/>
    <mergeCell ref="B3:D3"/>
  </mergeCells>
  <phoneticPr fontId="19"/>
  <printOptions horizontalCentered="1"/>
  <pageMargins left="0.59055118110236227" right="0.59055118110236227" top="0.78740157480314965" bottom="0.78740157480314965" header="0.51181102362204722" footer="0.51181102362204722"/>
  <pageSetup paperSize="9" scale="79" firstPageNumber="48" orientation="landscape" r:id="rId1"/>
  <headerFooter alignWithMargins="0"/>
  <ignoredErrors>
    <ignoredError sqref="A9:A11 A4:A7 C3:D18 B3:B7 B9:B11 B13:B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zoomScale="90" zoomScaleNormal="90" workbookViewId="0">
      <selection activeCell="L6" sqref="L6"/>
    </sheetView>
  </sheetViews>
  <sheetFormatPr defaultRowHeight="13.5"/>
  <cols>
    <col min="1" max="2" width="3.625" style="45" customWidth="1"/>
    <col min="3" max="3" width="2.25" style="46" customWidth="1"/>
    <col min="4" max="4" width="30.625" style="46" customWidth="1"/>
    <col min="5" max="12" width="12.625" style="2" customWidth="1"/>
    <col min="13" max="14" width="12.75" style="2" customWidth="1"/>
    <col min="15" max="16384" width="9" style="2"/>
  </cols>
  <sheetData>
    <row r="1" spans="1:14" ht="27.95" customHeight="1" thickBot="1">
      <c r="A1" s="179" t="s">
        <v>47</v>
      </c>
      <c r="B1" s="190"/>
      <c r="C1" s="190"/>
      <c r="D1" s="190"/>
      <c r="I1" s="43"/>
      <c r="J1" s="43"/>
      <c r="K1" s="43"/>
      <c r="M1" s="131" t="s">
        <v>44</v>
      </c>
      <c r="N1" s="131" t="s">
        <v>44</v>
      </c>
    </row>
    <row r="2" spans="1:14" ht="36" customHeight="1" thickBot="1">
      <c r="A2" s="202"/>
      <c r="B2" s="203"/>
      <c r="C2" s="203"/>
      <c r="D2" s="204"/>
      <c r="E2" s="60" t="s">
        <v>62</v>
      </c>
      <c r="F2" s="60" t="s">
        <v>65</v>
      </c>
      <c r="G2" s="60" t="s">
        <v>67</v>
      </c>
      <c r="H2" s="60" t="s">
        <v>83</v>
      </c>
      <c r="I2" s="60" t="s">
        <v>84</v>
      </c>
      <c r="J2" s="60" t="s">
        <v>85</v>
      </c>
      <c r="K2" s="60" t="s">
        <v>91</v>
      </c>
      <c r="L2" s="84" t="s">
        <v>90</v>
      </c>
      <c r="M2" s="150" t="s">
        <v>94</v>
      </c>
      <c r="N2" s="104" t="s">
        <v>96</v>
      </c>
    </row>
    <row r="3" spans="1:14" ht="30" customHeight="1" thickTop="1">
      <c r="A3" s="67" t="s">
        <v>60</v>
      </c>
      <c r="B3" s="212" t="s">
        <v>39</v>
      </c>
      <c r="C3" s="213"/>
      <c r="D3" s="214"/>
      <c r="E3" s="132">
        <v>298033</v>
      </c>
      <c r="F3" s="132">
        <v>295683</v>
      </c>
      <c r="G3" s="132">
        <v>293219</v>
      </c>
      <c r="H3" s="132">
        <v>290646</v>
      </c>
      <c r="I3" s="132">
        <v>287648</v>
      </c>
      <c r="J3" s="132">
        <v>284754</v>
      </c>
      <c r="K3" s="132">
        <v>282032</v>
      </c>
      <c r="L3" s="133">
        <v>279133</v>
      </c>
      <c r="M3" s="151">
        <v>275786</v>
      </c>
      <c r="N3" s="110">
        <v>275192</v>
      </c>
    </row>
    <row r="4" spans="1:14" ht="30" customHeight="1">
      <c r="A4" s="68" t="s">
        <v>61</v>
      </c>
      <c r="B4" s="215" t="s">
        <v>45</v>
      </c>
      <c r="C4" s="216"/>
      <c r="D4" s="217"/>
      <c r="E4" s="134">
        <v>137799</v>
      </c>
      <c r="F4" s="134">
        <v>137971</v>
      </c>
      <c r="G4" s="134">
        <v>138158</v>
      </c>
      <c r="H4" s="137">
        <v>138324</v>
      </c>
      <c r="I4" s="137">
        <v>138382</v>
      </c>
      <c r="J4" s="137">
        <v>138162</v>
      </c>
      <c r="K4" s="137">
        <v>137919</v>
      </c>
      <c r="L4" s="140">
        <v>137491</v>
      </c>
      <c r="M4" s="153">
        <v>136966</v>
      </c>
      <c r="N4" s="106">
        <v>136524</v>
      </c>
    </row>
    <row r="5" spans="1:14" ht="24.95" customHeight="1">
      <c r="A5" s="47"/>
      <c r="B5" s="48" t="s">
        <v>40</v>
      </c>
      <c r="C5" s="221" t="s">
        <v>37</v>
      </c>
      <c r="D5" s="222"/>
      <c r="E5" s="135">
        <v>4588</v>
      </c>
      <c r="F5" s="135">
        <v>4516</v>
      </c>
      <c r="G5" s="135">
        <v>4443</v>
      </c>
      <c r="H5" s="135">
        <v>4370</v>
      </c>
      <c r="I5" s="135">
        <v>4307</v>
      </c>
      <c r="J5" s="135">
        <v>4189</v>
      </c>
      <c r="K5" s="135">
        <v>4066</v>
      </c>
      <c r="L5" s="136">
        <v>3943</v>
      </c>
      <c r="M5" s="152">
        <v>3813</v>
      </c>
      <c r="N5" s="105">
        <v>3702</v>
      </c>
    </row>
    <row r="6" spans="1:14" ht="24.95" customHeight="1">
      <c r="A6" s="49"/>
      <c r="B6" s="48" t="s">
        <v>41</v>
      </c>
      <c r="C6" s="221" t="s">
        <v>38</v>
      </c>
      <c r="D6" s="222"/>
      <c r="E6" s="136">
        <v>20179</v>
      </c>
      <c r="F6" s="136">
        <v>20154</v>
      </c>
      <c r="G6" s="136">
        <v>20130</v>
      </c>
      <c r="H6" s="138">
        <v>20097</v>
      </c>
      <c r="I6" s="139">
        <v>20065</v>
      </c>
      <c r="J6" s="135">
        <v>19891</v>
      </c>
      <c r="K6" s="135">
        <v>19705</v>
      </c>
      <c r="L6" s="136">
        <v>19512</v>
      </c>
      <c r="M6" s="152">
        <v>19314</v>
      </c>
      <c r="N6" s="105">
        <v>19115</v>
      </c>
    </row>
    <row r="7" spans="1:14" ht="24.95" customHeight="1">
      <c r="A7" s="49"/>
      <c r="B7" s="48" t="s">
        <v>42</v>
      </c>
      <c r="C7" s="221" t="s">
        <v>43</v>
      </c>
      <c r="D7" s="222"/>
      <c r="E7" s="136">
        <v>113031</v>
      </c>
      <c r="F7" s="136">
        <v>113301</v>
      </c>
      <c r="G7" s="136">
        <v>113586</v>
      </c>
      <c r="H7" s="138">
        <v>113857</v>
      </c>
      <c r="I7" s="139">
        <v>114010</v>
      </c>
      <c r="J7" s="135">
        <v>114083</v>
      </c>
      <c r="K7" s="135">
        <v>114148</v>
      </c>
      <c r="L7" s="136">
        <v>114037</v>
      </c>
      <c r="M7" s="152">
        <v>113839</v>
      </c>
      <c r="N7" s="105">
        <v>113707</v>
      </c>
    </row>
    <row r="8" spans="1:14" ht="30" customHeight="1">
      <c r="A8" s="69" t="s">
        <v>32</v>
      </c>
      <c r="B8" s="218" t="s">
        <v>46</v>
      </c>
      <c r="C8" s="219"/>
      <c r="D8" s="220"/>
      <c r="E8" s="140">
        <v>142012</v>
      </c>
      <c r="F8" s="140">
        <v>142156</v>
      </c>
      <c r="G8" s="140">
        <v>142311</v>
      </c>
      <c r="H8" s="140">
        <v>142435</v>
      </c>
      <c r="I8" s="143">
        <v>142423</v>
      </c>
      <c r="J8" s="146">
        <v>141683</v>
      </c>
      <c r="K8" s="146">
        <v>140909</v>
      </c>
      <c r="L8" s="140">
        <v>139941</v>
      </c>
      <c r="M8" s="153">
        <v>138866</v>
      </c>
      <c r="N8" s="106">
        <v>137861</v>
      </c>
    </row>
    <row r="9" spans="1:14" ht="24.95" customHeight="1">
      <c r="A9" s="47"/>
      <c r="B9" s="50" t="s">
        <v>40</v>
      </c>
      <c r="C9" s="225" t="s">
        <v>37</v>
      </c>
      <c r="D9" s="226"/>
      <c r="E9" s="136">
        <v>4501</v>
      </c>
      <c r="F9" s="136">
        <v>4429</v>
      </c>
      <c r="G9" s="136">
        <v>4355</v>
      </c>
      <c r="H9" s="136">
        <v>4283</v>
      </c>
      <c r="I9" s="144">
        <v>4222</v>
      </c>
      <c r="J9" s="147">
        <v>4083</v>
      </c>
      <c r="K9" s="147">
        <v>3941</v>
      </c>
      <c r="L9" s="136">
        <v>3796</v>
      </c>
      <c r="M9" s="152">
        <v>3646</v>
      </c>
      <c r="N9" s="105">
        <v>3512</v>
      </c>
    </row>
    <row r="10" spans="1:14" ht="24.95" customHeight="1">
      <c r="A10" s="49"/>
      <c r="B10" s="48" t="s">
        <v>41</v>
      </c>
      <c r="C10" s="221" t="s">
        <v>38</v>
      </c>
      <c r="D10" s="222"/>
      <c r="E10" s="136">
        <v>21002</v>
      </c>
      <c r="F10" s="136">
        <v>20886</v>
      </c>
      <c r="G10" s="136">
        <v>20766</v>
      </c>
      <c r="H10" s="136">
        <v>20627</v>
      </c>
      <c r="I10" s="144">
        <v>20479</v>
      </c>
      <c r="J10" s="147">
        <v>20227</v>
      </c>
      <c r="K10" s="147">
        <v>19959</v>
      </c>
      <c r="L10" s="136">
        <v>19680</v>
      </c>
      <c r="M10" s="152">
        <v>19394</v>
      </c>
      <c r="N10" s="105">
        <v>19104</v>
      </c>
    </row>
    <row r="11" spans="1:14" ht="24.95" customHeight="1" thickBot="1">
      <c r="A11" s="51"/>
      <c r="B11" s="52" t="s">
        <v>42</v>
      </c>
      <c r="C11" s="223" t="s">
        <v>43</v>
      </c>
      <c r="D11" s="224"/>
      <c r="E11" s="141">
        <v>116508</v>
      </c>
      <c r="F11" s="141">
        <v>116842</v>
      </c>
      <c r="G11" s="141">
        <v>117190</v>
      </c>
      <c r="H11" s="142">
        <v>117524</v>
      </c>
      <c r="I11" s="145">
        <v>117722</v>
      </c>
      <c r="J11" s="148">
        <v>117373</v>
      </c>
      <c r="K11" s="148">
        <v>117010</v>
      </c>
      <c r="L11" s="149">
        <v>116464</v>
      </c>
      <c r="M11" s="157">
        <v>115826</v>
      </c>
      <c r="N11" s="109">
        <v>115244</v>
      </c>
    </row>
    <row r="12" spans="1:14" ht="24.75" customHeight="1"/>
    <row r="13" spans="1:14" ht="24.75" customHeight="1">
      <c r="A13" s="4" t="s">
        <v>92</v>
      </c>
    </row>
    <row r="14" spans="1:14" ht="24.75" customHeight="1">
      <c r="A14" s="4" t="s">
        <v>81</v>
      </c>
    </row>
    <row r="15" spans="1:14" s="56" customFormat="1" ht="23.1" customHeight="1">
      <c r="A15" s="53" t="s">
        <v>63</v>
      </c>
      <c r="B15" s="58"/>
      <c r="C15" s="59"/>
      <c r="D15" s="59"/>
    </row>
    <row r="16" spans="1:14" ht="23.1" customHeight="1"/>
    <row r="17" spans="1:12" ht="23.1" customHeight="1"/>
    <row r="18" spans="1:12" ht="23.1" customHeight="1">
      <c r="E18" s="86"/>
      <c r="F18" s="86"/>
      <c r="G18" s="86"/>
      <c r="H18" s="86"/>
      <c r="I18" s="86"/>
      <c r="J18" s="86"/>
      <c r="K18" s="86"/>
      <c r="L18" s="86"/>
    </row>
    <row r="19" spans="1:12" ht="23.1" customHeight="1"/>
    <row r="20" spans="1:12" ht="23.1" customHeight="1"/>
    <row r="21" spans="1:12" ht="23.1" customHeight="1"/>
    <row r="22" spans="1:12" ht="23.1" customHeight="1"/>
    <row r="23" spans="1:12" s="3" customFormat="1" ht="23.1" customHeight="1">
      <c r="A23" s="4"/>
      <c r="B23" s="4"/>
      <c r="C23" s="6"/>
      <c r="D23" s="6"/>
    </row>
    <row r="24" spans="1:12" s="3" customFormat="1" ht="23.1" customHeight="1">
      <c r="A24" s="4"/>
      <c r="B24" s="4"/>
      <c r="C24" s="6"/>
      <c r="D24" s="6"/>
    </row>
    <row r="25" spans="1:12" s="3" customFormat="1" ht="23.1" customHeight="1">
      <c r="A25" s="4"/>
      <c r="B25" s="4"/>
      <c r="C25" s="6"/>
      <c r="D25" s="6"/>
    </row>
    <row r="26" spans="1:12" s="3" customFormat="1" ht="23.1" customHeight="1">
      <c r="A26" s="4"/>
      <c r="B26" s="4"/>
      <c r="C26" s="6"/>
      <c r="D26" s="6"/>
    </row>
    <row r="27" spans="1:12" ht="23.1" customHeight="1"/>
    <row r="28" spans="1:12" ht="23.1" customHeight="1"/>
  </sheetData>
  <mergeCells count="11">
    <mergeCell ref="C10:D10"/>
    <mergeCell ref="C11:D11"/>
    <mergeCell ref="C9:D9"/>
    <mergeCell ref="C5:D5"/>
    <mergeCell ref="C6:D6"/>
    <mergeCell ref="A1:D1"/>
    <mergeCell ref="A2:D2"/>
    <mergeCell ref="B3:D3"/>
    <mergeCell ref="B4:D4"/>
    <mergeCell ref="B8:D8"/>
    <mergeCell ref="C7:D7"/>
  </mergeCells>
  <phoneticPr fontId="19"/>
  <printOptions horizontalCentered="1"/>
  <pageMargins left="0.59055118110236227" right="0.59055118110236227" top="0.78740157480314965" bottom="0.78740157480314965" header="0.51181102362204722" footer="0.51181102362204722"/>
  <pageSetup paperSize="9" scale="82" firstPageNumber="49" orientation="landscape" r:id="rId1"/>
  <headerFooter alignWithMargins="0"/>
  <ignoredErrors>
    <ignoredError sqref="B9:B12 C3:D12 B3 B5:B7 A5:A7 A9:A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市内総生産</vt:lpstr>
      <vt:lpstr>市民所得</vt:lpstr>
      <vt:lpstr>推計就業者数</vt:lpstr>
      <vt:lpstr>市内総生産!Print_Area</vt:lpstr>
      <vt:lpstr>市民所得!Print_Area</vt:lpstr>
      <vt:lpstr>推計就業者数!Print_Area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西澤 佳子</dc:creator>
  <cp:lastModifiedBy>Administrator</cp:lastModifiedBy>
  <cp:lastPrinted>2024-02-07T05:14:02Z</cp:lastPrinted>
  <dcterms:created xsi:type="dcterms:W3CDTF">2024-02-06T06:44:35Z</dcterms:created>
  <dcterms:modified xsi:type="dcterms:W3CDTF">2024-02-07T06:58:15Z</dcterms:modified>
</cp:coreProperties>
</file>