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bookViews>
    <workbookView windowHeight="12450" windowWidth="28800" xWindow="0" yWindow="0"/>
  </bookViews>
  <sheets>
    <sheet r:id="rId1" name="機能要件対応表" sheetId="1"/>
  </sheets>
  <externalReferences>
    <externalReference r:id="rId2"/>
  </externalReferences>
  <definedNames>
    <definedName hidden="1" localSheetId="0" name="_xlnm._FilterDatabase">機能要件対応表!$A$18:$I$68</definedName>
    <definedName localSheetId="0" name="_xlnm.Print_Area">機能要件対応表!$A$1:$I$70</definedName>
    <definedName localSheetId="0" name="_xlnm.Print_Titles">機能要件対応表!$18:$18</definedName>
    <definedName name="項目">[1]Sheet5!$R$2:$R$30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3" i="1" l="1"/>
  <c r="A70" i="1" l="1"/>
  <c r="A69" i="1" l="1"/>
  <c r="A56" i="1" l="1"/>
  <c r="A40" i="1" l="1"/>
  <c r="A25" i="1"/>
  <c r="A68" i="1" l="1"/>
  <c r="A67" i="1"/>
  <c r="A66" i="1"/>
  <c r="A65" i="1"/>
  <c r="A64" i="1"/>
  <c r="A62" i="1"/>
  <c r="A60" i="1"/>
  <c r="A59" i="1"/>
  <c r="A58" i="1"/>
  <c r="A57" i="1"/>
  <c r="A61" i="1"/>
  <c r="A55" i="1"/>
  <c r="A54" i="1"/>
  <c r="A53" i="1"/>
  <c r="A52" i="1"/>
  <c r="A51" i="1"/>
  <c r="A50" i="1"/>
  <c r="A49" i="1"/>
  <c r="A48" i="1"/>
  <c r="A47" i="1"/>
  <c r="A46" i="1"/>
  <c r="A45" i="1"/>
  <c r="A44" i="1"/>
  <c r="A43" i="1"/>
  <c r="A42" i="1"/>
  <c r="A41" i="1"/>
  <c r="A39" i="1"/>
  <c r="A38" i="1"/>
  <c r="A37" i="1"/>
  <c r="A36" i="1"/>
  <c r="A35" i="1"/>
  <c r="A34" i="1"/>
  <c r="A33" i="1"/>
  <c r="A32" i="1"/>
  <c r="A31" i="1"/>
  <c r="A30" i="1"/>
  <c r="A29" i="1"/>
  <c r="A28" i="1"/>
  <c r="A26" i="1"/>
  <c r="A24" i="1"/>
  <c r="A23" i="1"/>
  <c r="A27" i="1"/>
  <c r="A22" i="1"/>
  <c r="A21" i="1"/>
  <c r="A20" i="1"/>
  <c r="A19" i="1"/>
</calcChain>
</file>

<file path=xl/sharedStrings.xml><?xml version="1.0" encoding="utf-8"?>
<sst xmlns="http://schemas.openxmlformats.org/spreadsheetml/2006/main" count="234" uniqueCount="90">
  <si>
    <t>提案事業者名：</t>
    <rPh sb="0" eb="2">
      <t>テイアン</t>
    </rPh>
    <rPh sb="2" eb="4">
      <t>ジギョウ</t>
    </rPh>
    <rPh sb="4" eb="5">
      <t>シャ</t>
    </rPh>
    <rPh sb="5" eb="6">
      <t>メイ</t>
    </rPh>
    <phoneticPr fontId="2"/>
  </si>
  <si>
    <t>【凡例】</t>
    <rPh sb="1" eb="3">
      <t>ハンレイ</t>
    </rPh>
    <phoneticPr fontId="2"/>
  </si>
  <si>
    <t>⇒</t>
    <phoneticPr fontId="2"/>
  </si>
  <si>
    <t>記載された機能要件が、現状のパッケージ機能又はカスタマイズにより対応できる場合。</t>
    <rPh sb="0" eb="2">
      <t>キサイ</t>
    </rPh>
    <rPh sb="5" eb="7">
      <t>キノウ</t>
    </rPh>
    <rPh sb="7" eb="9">
      <t>ヨウケン</t>
    </rPh>
    <rPh sb="11" eb="13">
      <t>ゲンジョウ</t>
    </rPh>
    <rPh sb="19" eb="21">
      <t>キノウ</t>
    </rPh>
    <rPh sb="21" eb="22">
      <t>マタ</t>
    </rPh>
    <rPh sb="32" eb="34">
      <t>タイオウ</t>
    </rPh>
    <rPh sb="37" eb="39">
      <t>バアイ</t>
    </rPh>
    <phoneticPr fontId="2"/>
  </si>
  <si>
    <t>記載された機能要件が、現状のパッケージ機能又はカスタマイズでは対応できないが、既存機能の応用や運用上の工夫等により対応する場合。</t>
    <rPh sb="0" eb="2">
      <t>キサイ</t>
    </rPh>
    <rPh sb="5" eb="7">
      <t>キノウ</t>
    </rPh>
    <rPh sb="7" eb="9">
      <t>ヨウケン</t>
    </rPh>
    <rPh sb="11" eb="13">
      <t>ゲンジョウ</t>
    </rPh>
    <rPh sb="19" eb="21">
      <t>キノウ</t>
    </rPh>
    <rPh sb="21" eb="22">
      <t>マタ</t>
    </rPh>
    <rPh sb="31" eb="33">
      <t>タイオウ</t>
    </rPh>
    <rPh sb="39" eb="41">
      <t>キゾン</t>
    </rPh>
    <rPh sb="41" eb="43">
      <t>キノウ</t>
    </rPh>
    <rPh sb="44" eb="46">
      <t>オウヨウ</t>
    </rPh>
    <rPh sb="47" eb="49">
      <t>ウンヨウ</t>
    </rPh>
    <rPh sb="49" eb="50">
      <t>ジョウ</t>
    </rPh>
    <rPh sb="51" eb="53">
      <t>クフウ</t>
    </rPh>
    <rPh sb="53" eb="54">
      <t>トウ</t>
    </rPh>
    <rPh sb="57" eb="59">
      <t>タイオウ</t>
    </rPh>
    <rPh sb="61" eb="63">
      <t>バアイ</t>
    </rPh>
    <phoneticPr fontId="2"/>
  </si>
  <si>
    <t>この場合、右欄「代替手法の内容又は補足事項等」に代替手法の具体的内容について記載すること。</t>
    <rPh sb="2" eb="4">
      <t>バアイ</t>
    </rPh>
    <rPh sb="24" eb="26">
      <t>ダイタイ</t>
    </rPh>
    <rPh sb="26" eb="28">
      <t>シュホウ</t>
    </rPh>
    <rPh sb="29" eb="32">
      <t>グタイテキ</t>
    </rPh>
    <rPh sb="32" eb="34">
      <t>ナイヨウ</t>
    </rPh>
    <rPh sb="38" eb="40">
      <t>キサイ</t>
    </rPh>
    <phoneticPr fontId="2"/>
  </si>
  <si>
    <t>（提案する代替手法が、要求する機能要件を充足できるかは個別に判断する。）</t>
    <rPh sb="1" eb="3">
      <t>テイアン</t>
    </rPh>
    <rPh sb="5" eb="7">
      <t>ダイタイ</t>
    </rPh>
    <rPh sb="7" eb="9">
      <t>シュホウ</t>
    </rPh>
    <rPh sb="11" eb="13">
      <t>ヨウキュウ</t>
    </rPh>
    <rPh sb="15" eb="17">
      <t>キノウ</t>
    </rPh>
    <rPh sb="17" eb="19">
      <t>ヨウケン</t>
    </rPh>
    <rPh sb="20" eb="22">
      <t>ジュウソク</t>
    </rPh>
    <rPh sb="27" eb="29">
      <t>コベツ</t>
    </rPh>
    <rPh sb="30" eb="32">
      <t>ハンダン</t>
    </rPh>
    <phoneticPr fontId="2"/>
  </si>
  <si>
    <t>・対応不可・・・0ポイント</t>
    <rPh sb="1" eb="3">
      <t>タイオウ</t>
    </rPh>
    <rPh sb="3" eb="5">
      <t>フカ</t>
    </rPh>
    <phoneticPr fontId="2"/>
  </si>
  <si>
    <t>記載された機能要件について、上記いずれにも当てはまらず、対応できない場合。</t>
    <rPh sb="14" eb="16">
      <t>ジョウキ</t>
    </rPh>
    <rPh sb="21" eb="22">
      <t>ア</t>
    </rPh>
    <rPh sb="28" eb="30">
      <t>タイオウ</t>
    </rPh>
    <rPh sb="34" eb="36">
      <t>バアイ</t>
    </rPh>
    <phoneticPr fontId="2"/>
  </si>
  <si>
    <t>【採点方法】</t>
    <rPh sb="1" eb="3">
      <t>サイテン</t>
    </rPh>
    <rPh sb="3" eb="5">
      <t>ホウホウ</t>
    </rPh>
    <phoneticPr fontId="2"/>
  </si>
  <si>
    <t>機能要件</t>
    <rPh sb="0" eb="2">
      <t>キノウ</t>
    </rPh>
    <rPh sb="2" eb="4">
      <t>ヨウケン</t>
    </rPh>
    <phoneticPr fontId="2"/>
  </si>
  <si>
    <t>必須</t>
    <rPh sb="0" eb="2">
      <t>ヒッス</t>
    </rPh>
    <phoneticPr fontId="2"/>
  </si>
  <si>
    <t>標準又は
カスタマイズ対応</t>
    <rPh sb="0" eb="2">
      <t>ヒョウジュン</t>
    </rPh>
    <rPh sb="2" eb="3">
      <t>マタ</t>
    </rPh>
    <rPh sb="11" eb="13">
      <t>タイオウ</t>
    </rPh>
    <phoneticPr fontId="2"/>
  </si>
  <si>
    <t>代替手法で
対応</t>
    <rPh sb="0" eb="2">
      <t>ダイタイ</t>
    </rPh>
    <rPh sb="2" eb="4">
      <t>シュホウ</t>
    </rPh>
    <rPh sb="6" eb="8">
      <t>タイオウ</t>
    </rPh>
    <phoneticPr fontId="2"/>
  </si>
  <si>
    <t>対応不可</t>
    <rPh sb="0" eb="2">
      <t>タイオウ</t>
    </rPh>
    <rPh sb="2" eb="4">
      <t>フカ</t>
    </rPh>
    <phoneticPr fontId="2"/>
  </si>
  <si>
    <t>代替手法の内容又は補足事項等</t>
    <rPh sb="0" eb="2">
      <t>ダイタイ</t>
    </rPh>
    <rPh sb="2" eb="4">
      <t>シュホウ</t>
    </rPh>
    <rPh sb="5" eb="7">
      <t>ナイヨウ</t>
    </rPh>
    <rPh sb="7" eb="8">
      <t>マタ</t>
    </rPh>
    <rPh sb="9" eb="11">
      <t>ホソク</t>
    </rPh>
    <rPh sb="11" eb="13">
      <t>ジコウ</t>
    </rPh>
    <rPh sb="13" eb="14">
      <t>トウ</t>
    </rPh>
    <phoneticPr fontId="2"/>
  </si>
  <si>
    <t>No</t>
    <phoneticPr fontId="2"/>
  </si>
  <si>
    <t>大分類</t>
    <rPh sb="0" eb="3">
      <t>ダイブンルイ</t>
    </rPh>
    <phoneticPr fontId="2"/>
  </si>
  <si>
    <t>中分類</t>
    <rPh sb="0" eb="1">
      <t>チュウ</t>
    </rPh>
    <rPh sb="1" eb="3">
      <t>ブンルイ</t>
    </rPh>
    <phoneticPr fontId="2"/>
  </si>
  <si>
    <t>システム</t>
  </si>
  <si>
    <t>・標準又はカスタマイズ対応・・・必須：5ポイント、必須以外：3ポイント</t>
    <rPh sb="1" eb="3">
      <t>ヒョウジュン</t>
    </rPh>
    <rPh sb="3" eb="4">
      <t>マタ</t>
    </rPh>
    <rPh sb="11" eb="13">
      <t>タイオウ</t>
    </rPh>
    <rPh sb="16" eb="18">
      <t>ヒッス</t>
    </rPh>
    <rPh sb="25" eb="27">
      <t>ヒッス</t>
    </rPh>
    <rPh sb="27" eb="29">
      <t>イガイ</t>
    </rPh>
    <phoneticPr fontId="2"/>
  </si>
  <si>
    <t>⇒</t>
    <phoneticPr fontId="2"/>
  </si>
  <si>
    <t>ただし、カスタマイズ対応の場合、カスタマイズに係る費用は提案見積額に含めること。</t>
    <phoneticPr fontId="2"/>
  </si>
  <si>
    <t>・代替手法で対応・・・必須：3ポイント、必須以外：1ポイント</t>
    <rPh sb="1" eb="3">
      <t>ダイタイ</t>
    </rPh>
    <rPh sb="3" eb="5">
      <t>シュホウ</t>
    </rPh>
    <rPh sb="6" eb="8">
      <t>タイオウ</t>
    </rPh>
    <phoneticPr fontId="2"/>
  </si>
  <si>
    <t xml:space="preserve"> 機能要件対応表</t>
    <rPh sb="1" eb="3">
      <t>キノウ</t>
    </rPh>
    <rPh sb="3" eb="5">
      <t>ヨウケン</t>
    </rPh>
    <rPh sb="5" eb="7">
      <t>タイオウ</t>
    </rPh>
    <rPh sb="7" eb="8">
      <t>ヒョウ</t>
    </rPh>
    <phoneticPr fontId="2"/>
  </si>
  <si>
    <t>・配点240点　×　対応状況に応じたポイント数／満点：236ポイント（小数点第２位四捨五入）</t>
    <rPh sb="1" eb="3">
      <t>ハイテン</t>
    </rPh>
    <rPh sb="6" eb="7">
      <t>テン</t>
    </rPh>
    <rPh sb="10" eb="12">
      <t>タイオウ</t>
    </rPh>
    <rPh sb="12" eb="14">
      <t>ジョウキョウ</t>
    </rPh>
    <rPh sb="15" eb="16">
      <t>オウ</t>
    </rPh>
    <rPh sb="22" eb="23">
      <t>スウ</t>
    </rPh>
    <rPh sb="24" eb="26">
      <t>マンテン</t>
    </rPh>
    <rPh sb="35" eb="38">
      <t>ショウスウテン</t>
    </rPh>
    <rPh sb="38" eb="39">
      <t>ダイ</t>
    </rPh>
    <rPh sb="40" eb="41">
      <t>イ</t>
    </rPh>
    <rPh sb="41" eb="45">
      <t>シシャゴニュウ</t>
    </rPh>
    <phoneticPr fontId="2"/>
  </si>
  <si>
    <t>基本設計</t>
  </si>
  <si>
    <t>ドリル機能</t>
  </si>
  <si>
    <t xml:space="preserve">ID及びパスワードを交付された児童生徒が、1人1台端末を通じて問題にアクセスし、個別学習に取り組むためのAIドリル機能を有すること。
</t>
  </si>
  <si>
    <t>必須</t>
  </si>
  <si>
    <t>個別学習に取り組んだ児童生徒が、各個人の学習理解度に応じた問題に取り組むことができること。</t>
  </si>
  <si>
    <t>テスト機能</t>
  </si>
  <si>
    <t>単元確認テストに活用可能なCBT（Computer Based Testing）によるテスト機能を有すること。</t>
  </si>
  <si>
    <t>小学校のまとめテスト及び中学校の定期テストの問題を作成する機能又は当該テスト問題の一例を示す機能を有すること。</t>
  </si>
  <si>
    <t>AIドリル機能及びテスト機能には、同一のID・パスワードにてログインが可能であること。</t>
  </si>
  <si>
    <t>教科書改訂の際は、契約期間内において、無償で対応すること。</t>
  </si>
  <si>
    <t>一人一人の学習履歴が自動的に蓄積され、教員が個別最適化された学習支援に活かしやすいこと。</t>
  </si>
  <si>
    <t>契約期間中のバージョンアップは無償であること。</t>
  </si>
  <si>
    <t>Googleアカウントとシングルサインオン連携していること。</t>
  </si>
  <si>
    <t>出題範囲</t>
  </si>
  <si>
    <t>AIドリル機能に収録されている教材は、文部科学省学習指導要領に準拠していること。</t>
  </si>
  <si>
    <t>小学校版は小学１～６年生の国・算・理・社・英、中学校版は中学１～３年生の国・数・理・社・英を収録し、本市が採用する教科書内容に沿って学習ができること。
また、児童生徒が自身の学年のみならず、すべての学年の問題に取り組むことができること。</t>
  </si>
  <si>
    <t>英語の問題は、リスニングやスピーキングにも対応していること。</t>
  </si>
  <si>
    <t>要望</t>
  </si>
  <si>
    <t xml:space="preserve">小学校及び中学校を合わせて50,000問以上の問題を収録していること。
</t>
  </si>
  <si>
    <t>各教科において、基礎基本的な内容及び発展的な内容の問題等、難易度別に問題が用意されていること。</t>
  </si>
  <si>
    <t xml:space="preserve">テキストや数字・数式、図表、イラスト等を活用して出題及び説明がされ、学習意欲が向上するような工夫を導入する等、児童生徒が興味・関心を有し、主体的に取り組むことのできる内容であること。
</t>
  </si>
  <si>
    <t>過去の学習履歴から効果的に復習できる問題を自動抽出・出題できること。</t>
  </si>
  <si>
    <t>間違えた問題のみに再度取り組める機能を有すること。また、問題の取組途中で中断しても、続きから再開できる機能を有すること。</t>
  </si>
  <si>
    <t>児童生徒が学習に取り組む過程において、自ら選択した問題又は教員が配信した問題、ソフトウエア内で診断した学習理解度に応じた問題に取り組めること。</t>
  </si>
  <si>
    <t>A I を活用した誤答に基づく出題がされること。また、過去の学習履歴を踏まえて復習機能もA I 機能で個別最適化されていること。</t>
  </si>
  <si>
    <t xml:space="preserve">教員は、児童生徒に対してオンラインで個別に問題を配信して、個々の児童生徒の習熟度に応じた問題に取り組ませることができること。
</t>
  </si>
  <si>
    <t>問題に不正解した際、不正解した問題が解けるようになるため、児童生徒の習熟度に合わせたフォロー問題、類題を出題すること。また、段階的な知識定着を促すため、学習の流れに合わせた問題構成で出題するとともに、児童生徒の習熟度に合わせた適切なタイミングで学習内容の解説を表示すること。</t>
  </si>
  <si>
    <t>中学校版は、過去の高校入試問題を出題できること。</t>
  </si>
  <si>
    <t>教員が任意の問題を選択し、宿題として配信する仕組みを有すること。このとき、クラス内に一斉、もしくは個人別に配信を行うことができること。 また配信に際しては、単元をまたいだ該当範囲、取組時間を設定し、児童生徒の学習状況に応じた課題を自動生成して配信する機能を有すること。</t>
  </si>
  <si>
    <t>教員自身で問題を登録できる仕組みがあること。</t>
  </si>
  <si>
    <t>日本漢字能力検定、実用英語技能検定及び実用数学技能検定に対応できる対策コースを搭載していること。</t>
  </si>
  <si>
    <t>テスト機能に収録されている教材は、文部科学省学習指導要領に準拠し、本市が採用する教科書に対応していること。</t>
  </si>
  <si>
    <t xml:space="preserve">教員自身がオリジナルの問題を作成できるほか、既存のテストから問題をカスタマイズするなど、自由にテスト・問題を作成することができ、配点や評価観点も変更できる仕組みがあること。 </t>
  </si>
  <si>
    <t>教員が作成したテストについて、教員同士（他校含む）や教育委員会と共有することができること。</t>
  </si>
  <si>
    <t>教員又は教育委員会が作成したテスト問題を、市内小学校又は中学校に一斉配信できること。</t>
  </si>
  <si>
    <t>解答・採点</t>
  </si>
  <si>
    <t>手書き入力（ 文字・数字・数式）、選択肢、穴埋め等複数の解答パターンを有し、問題特性に対応した解答を行うことができること。</t>
  </si>
  <si>
    <t>手書き入力、キーボード入力の解答にも対応していること。</t>
  </si>
  <si>
    <t>漢字問題では手書き認識エンジンを搭載し、ユーザーの字形や筆順に対して自動フィードバックを行うこと。</t>
  </si>
  <si>
    <t xml:space="preserve">児童生徒が解答した内容に対して自動採点を行うことができること。
</t>
  </si>
  <si>
    <t xml:space="preserve">解答内容に応じて解説が表示されること。文字、数字・数式、図解、グラフ等の問題特性に応じた解説が分かりやすく表示されること。
</t>
  </si>
  <si>
    <t xml:space="preserve">選択肢(単答)、選択肢(複答) 、分類、記述式(直接入力式/キーボード入力式 選択可) 、数値入力(直接入力式/キーボード入力式 選択可)等の解答パターンを有し、問題特性に応じた解答パターンを表示すること。 
</t>
  </si>
  <si>
    <t xml:space="preserve">解答に関する操作とは異なる操作をした際に、不正抑止を目的とした通知を児童生徒側、教員側にそれぞれ表示させる機能があること。
</t>
  </si>
  <si>
    <t>テスト受験中にネットワークが繋がらなくなってしまった際も、児童生徒が解答を続けることができる機能を有すること。</t>
  </si>
  <si>
    <t>採点において、部分点に対応していること。</t>
  </si>
  <si>
    <t>設問ごと、児童生徒ごとに切り替えて採点ができること。</t>
  </si>
  <si>
    <t>選択式問題、短答問題及び数式問題については自動採点機能に対応していること。</t>
  </si>
  <si>
    <t>テストの結果について、各クラスの児童生徒ごとに、テストの得点率や平均得点率の一覧をCSV形式で出力できること。</t>
  </si>
  <si>
    <t>学校ごとや市内全体のテストの結果について、教育委員会が一括して把握できること。
※テストの設問ごとの得点率（正答率）を含む。</t>
  </si>
  <si>
    <t>学習履歴の蓄積・分析・活用</t>
  </si>
  <si>
    <t>教員が、児童生徒の取組状況をリアルタイムに把握でき、指導等に生かすことができる仕組みを有すること。</t>
  </si>
  <si>
    <t xml:space="preserve">児童生徒の学習成果物（取り組んだ問題、取り組んだ数、取り組んだ時間、正答率など）は、児童生徒別の学習成果物確認画面に一元的に整理され、普段の指導や学期を通じた評価等に活用することができること。
</t>
  </si>
  <si>
    <t>単元テスト並びに小学校のまとめテスト及び中学校の定期テストについて、児童生徒個人ごとに、学期ごと及び年間を通じた成績の集計ができること。</t>
  </si>
  <si>
    <t>ドリル機能・テスト機能</t>
  </si>
  <si>
    <t>児童生徒の学習履歴は、個人単位だけでなく、クラス等のグループ単位で集計・集約したものを確認できること。</t>
  </si>
  <si>
    <t>児童生徒の学習成果物をC S V ファイル・E x c e l ファイル等により出力できること。</t>
  </si>
  <si>
    <t>ドリルの学習履歴やテスト結果を保護者にお知らせする機能を有すること。</t>
  </si>
  <si>
    <t>その他</t>
  </si>
  <si>
    <t>表示機能</t>
  </si>
  <si>
    <t xml:space="preserve">学齢に応じて配当漢字に配慮し、画面表示を行う機能があること。 </t>
  </si>
  <si>
    <t>文字の大きさや画面のデザイン等、児童生徒自身が見やすいように変更することができること。</t>
  </si>
  <si>
    <t>操作性能</t>
  </si>
  <si>
    <t>画面構成は、操作を効率的に行えるように配慮し、一貫性のある画面構成、画面遷移、入出力操作方法とすること。また、操作に係る負荷軽減に資する効率的な検索機能やデータ入出力機能を有すること。また、アクセシビリティに配慮したシステムとすること。</t>
  </si>
  <si>
    <t xml:space="preserve">児童生徒及び教員にとって詳細なマニュアル等を見なくても感覚的にログインや解答、管理等の操作ができるインターフェースであること。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</si>
</sst>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_x000a_"/>
  </numFmts>
  <fonts count="7" x14ac:knownFonts="1">
    <font>
      <sz val="11"/>
      <color theme="1"/>
      <name val="ＭＳ Ｐゴシック"/>
      <family val="2"/>
      <charset val="128"/>
      <scheme val="minor"/>
    </font>
    <font>
      <sz val="16"/>
      <color theme="1"/>
      <name val="HGS創英角ｺﾞｼｯｸUB"/>
      <family val="3"/>
      <charset val="128"/>
    </font>
    <font>
      <sz val="6"/>
      <name val="ＭＳ Ｐゴシック"/>
      <family val="2"/>
      <charset val="128"/>
      <scheme val="minor"/>
    </font>
    <font>
      <sz val="9"/>
      <color theme="1"/>
      <name val="メイリオ"/>
      <family val="3"/>
      <charset val="128"/>
    </font>
    <font>
      <sz val="9"/>
      <color theme="1"/>
      <name val="HGS創英角ｺﾞｼｯｸUB"/>
      <family val="3"/>
      <charset val="128"/>
    </font>
    <font>
      <sz val="9"/>
      <name val="メイリオ"/>
      <family val="3"/>
      <charset val="128"/>
    </font>
    <font>
      <sz val="14"/>
      <color theme="1"/>
      <name val="HGS創英角ｺﾞｼｯｸUB"/>
      <family val="3"/>
      <charset val="128"/>
    </font>
  </fonts>
  <fills count="2">
    <fill>
      <patternFill patternType="none"/>
    </fill>
    <fill>
      <patternFill patternType="gray125"/>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64">
    <xf numFmtId="0" fontId="0" fillId="0" borderId="0" xfId="0">
      <alignment vertical="center"/>
    </xf>
    <xf numFmtId="0" fontId="3" fillId="0" borderId="0" xfId="0" applyNumberFormat="1" applyFont="1" applyFill="1" applyAlignment="1">
      <alignment vertical="center"/>
    </xf>
    <xf numFmtId="0" fontId="3" fillId="0" borderId="0" xfId="0" applyNumberFormat="1" applyFont="1" applyFill="1" applyBorder="1" applyAlignment="1">
      <alignment vertical="center"/>
    </xf>
    <xf numFmtId="0" fontId="3" fillId="0" borderId="0" xfId="0" applyNumberFormat="1" applyFont="1" applyFill="1" applyBorder="1" applyAlignment="1">
      <alignment vertical="center" wrapText="1"/>
    </xf>
    <xf numFmtId="0" fontId="3" fillId="0" borderId="0" xfId="0" applyNumberFormat="1" applyFont="1" applyFill="1" applyBorder="1" applyAlignment="1">
      <alignment horizontal="right" vertical="center"/>
    </xf>
    <xf numFmtId="0" fontId="3" fillId="0" borderId="0" xfId="0" applyNumberFormat="1" applyFont="1" applyFill="1" applyAlignment="1">
      <alignment vertical="center" wrapText="1"/>
    </xf>
    <xf numFmtId="0" fontId="3" fillId="0" borderId="0" xfId="0" applyNumberFormat="1" applyFont="1" applyFill="1" applyAlignment="1">
      <alignment horizontal="right" vertical="center"/>
    </xf>
    <xf numFmtId="0" fontId="3" fillId="0" borderId="1" xfId="0" applyNumberFormat="1" applyFont="1" applyFill="1" applyBorder="1" applyAlignment="1">
      <alignment vertical="center"/>
    </xf>
    <xf numFmtId="0" fontId="4" fillId="0" borderId="0" xfId="0" applyNumberFormat="1" applyFont="1" applyFill="1" applyAlignment="1">
      <alignment vertical="center" wrapText="1"/>
    </xf>
    <xf numFmtId="0" fontId="3" fillId="0" borderId="0" xfId="0" applyNumberFormat="1" applyFont="1" applyFill="1" applyAlignment="1">
      <alignment horizontal="left" vertical="center" indent="1"/>
    </xf>
    <xf numFmtId="0" fontId="3" fillId="0" borderId="0" xfId="0" applyNumberFormat="1" applyFont="1" applyFill="1" applyAlignment="1">
      <alignment horizontal="right" vertical="center" indent="1"/>
    </xf>
    <xf numFmtId="0" fontId="4" fillId="0" borderId="0" xfId="0" applyNumberFormat="1" applyFont="1" applyFill="1" applyAlignment="1">
      <alignment vertical="center"/>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textRotation="255" wrapText="1"/>
    </xf>
    <xf numFmtId="0" fontId="5" fillId="0" borderId="4"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3" fillId="0" borderId="0" xfId="0" applyNumberFormat="1" applyFont="1" applyFill="1" applyAlignment="1">
      <alignment horizontal="center" vertical="center"/>
    </xf>
    <xf numFmtId="0" fontId="3" fillId="0" borderId="0" xfId="0" applyFont="1">
      <alignment vertical="center"/>
    </xf>
    <xf numFmtId="176" fontId="3" fillId="0" borderId="14" xfId="0" applyNumberFormat="1" applyFont="1" applyFill="1" applyBorder="1" applyAlignment="1">
      <alignment vertical="top" wrapText="1"/>
    </xf>
    <xf numFmtId="176" fontId="3" fillId="0" borderId="8" xfId="0" applyNumberFormat="1" applyFont="1" applyFill="1" applyBorder="1" applyAlignment="1">
      <alignment vertical="top" wrapText="1"/>
    </xf>
    <xf numFmtId="0" fontId="3" fillId="0" borderId="9" xfId="0" applyNumberFormat="1"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3" fillId="0" borderId="13" xfId="0" applyFont="1" applyFill="1" applyBorder="1">
      <alignment vertical="center"/>
    </xf>
    <xf numFmtId="0" fontId="3" fillId="0" borderId="0" xfId="0" applyFont="1" applyFill="1">
      <alignment vertical="center"/>
    </xf>
    <xf numFmtId="0" fontId="3" fillId="0" borderId="15" xfId="0" applyNumberFormat="1" applyFont="1" applyFill="1" applyBorder="1" applyAlignment="1">
      <alignment horizontal="center" vertical="center" wrapText="1"/>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3" fillId="0" borderId="19" xfId="0" applyFont="1" applyFill="1" applyBorder="1">
      <alignment vertical="center"/>
    </xf>
    <xf numFmtId="176" fontId="3" fillId="0" borderId="20" xfId="0" applyNumberFormat="1" applyFont="1" applyFill="1" applyBorder="1" applyAlignment="1">
      <alignment vertical="top" wrapText="1"/>
    </xf>
    <xf numFmtId="176" fontId="3" fillId="0" borderId="26" xfId="0" applyNumberFormat="1" applyFont="1" applyFill="1" applyBorder="1" applyAlignment="1">
      <alignment vertical="top" wrapText="1"/>
    </xf>
    <xf numFmtId="0" fontId="3" fillId="0" borderId="27" xfId="0" applyNumberFormat="1" applyFont="1" applyFill="1" applyBorder="1" applyAlignment="1">
      <alignment horizontal="center" vertical="center" wrapText="1"/>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3" fillId="0" borderId="31" xfId="0" applyFont="1" applyFill="1" applyBorder="1">
      <alignment vertical="center"/>
    </xf>
    <xf numFmtId="0" fontId="3" fillId="0" borderId="0" xfId="0" applyNumberFormat="1" applyFont="1" applyFill="1" applyAlignment="1">
      <alignment vertical="top" wrapText="1"/>
    </xf>
    <xf numFmtId="0" fontId="3" fillId="0" borderId="0" xfId="0" applyNumberFormat="1" applyFont="1" applyFill="1">
      <alignment vertical="center"/>
    </xf>
    <xf numFmtId="0" fontId="3" fillId="0" borderId="0" xfId="0" applyFont="1" applyFill="1" applyBorder="1">
      <alignment vertical="center"/>
    </xf>
    <xf numFmtId="176" fontId="3" fillId="0" borderId="0" xfId="0" applyNumberFormat="1" applyFont="1" applyFill="1" applyAlignment="1">
      <alignment vertical="top" wrapText="1"/>
    </xf>
    <xf numFmtId="176" fontId="3" fillId="0" borderId="0" xfId="0" applyNumberFormat="1" applyFont="1" applyFill="1" applyAlignment="1">
      <alignment vertical="center" wrapText="1"/>
    </xf>
    <xf numFmtId="0" fontId="3" fillId="0" borderId="0" xfId="0" applyFont="1" applyAlignment="1">
      <alignment vertical="center"/>
    </xf>
    <xf numFmtId="0" fontId="3" fillId="0" borderId="14" xfId="0" applyFont="1" applyBorder="1">
      <alignment vertical="center"/>
    </xf>
    <xf numFmtId="0" fontId="3" fillId="0" borderId="32" xfId="0" applyNumberFormat="1" applyFont="1" applyFill="1" applyBorder="1" applyAlignment="1">
      <alignment horizontal="center" vertical="center"/>
    </xf>
    <xf numFmtId="0" fontId="3" fillId="0" borderId="8" xfId="0" applyFont="1" applyBorder="1">
      <alignment vertical="center"/>
    </xf>
    <xf numFmtId="0" fontId="3" fillId="0" borderId="26" xfId="0" applyFont="1" applyBorder="1">
      <alignment vertical="center"/>
    </xf>
    <xf numFmtId="0" fontId="3" fillId="0" borderId="8" xfId="0" applyNumberFormat="1" applyFont="1" applyFill="1" applyBorder="1" applyAlignment="1">
      <alignment vertical="top" wrapText="1"/>
    </xf>
    <xf numFmtId="0" fontId="3" fillId="0" borderId="20" xfId="0" applyFont="1" applyBorder="1">
      <alignment vertical="center"/>
    </xf>
    <xf numFmtId="0" fontId="3" fillId="0" borderId="21" xfId="0" applyNumberFormat="1" applyFont="1" applyFill="1" applyBorder="1" applyAlignment="1">
      <alignment horizontal="center" vertical="center" wrapText="1"/>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3" fillId="0" borderId="25" xfId="0" applyFont="1" applyFill="1" applyBorder="1">
      <alignment vertical="center"/>
    </xf>
    <xf numFmtId="0" fontId="1" fillId="0" borderId="0" xfId="0" applyNumberFormat="1" applyFont="1" applyFill="1" applyBorder="1" applyAlignment="1">
      <alignment horizontal="center" vertical="center"/>
    </xf>
    <xf numFmtId="176" fontId="3" fillId="0" borderId="0" xfId="0" applyNumberFormat="1" applyFont="1" applyFill="1" applyBorder="1" applyAlignment="1">
      <alignment vertical="top" wrapText="1"/>
    </xf>
    <xf numFmtId="0" fontId="3" fillId="0" borderId="0" xfId="0" applyNumberFormat="1" applyFont="1" applyFill="1" applyBorder="1" applyAlignment="1">
      <alignment vertical="top" wrapText="1"/>
    </xf>
    <xf numFmtId="0" fontId="3" fillId="0" borderId="0" xfId="0" applyNumberFormat="1" applyFont="1" applyFill="1" applyBorder="1" applyAlignment="1">
      <alignment horizontal="right" vertical="center" wrapText="1"/>
    </xf>
    <xf numFmtId="0" fontId="3" fillId="0" borderId="0" xfId="0" applyNumberFormat="1" applyFont="1" applyFill="1" applyBorder="1">
      <alignment vertical="center"/>
    </xf>
    <xf numFmtId="176" fontId="3" fillId="0" borderId="0" xfId="0" applyNumberFormat="1" applyFont="1" applyFill="1" applyBorder="1" applyAlignment="1">
      <alignment vertical="center" wrapText="1"/>
    </xf>
    <xf numFmtId="0" fontId="3" fillId="0" borderId="0" xfId="0"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05964/Desktop/H29&#25945;&#22996;&#32207;&#21209;&#35506;&#65288;&#23665;&#19978;&#65289;/ICT/&#26657;&#21209;&#25903;&#25588;&#12471;&#12473;&#12486;&#12512;/&#20182;&#24066;&#12503;&#12525;&#12509;&#12540;&#12470;&#12523;/&#21508;&#24066;&#35201;&#20214;&#23450;&#32681;&#12414;&#12392;&#124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確認メモ"/>
      <sheetName val="要件まとめ"/>
      <sheetName val="要件整理"/>
      <sheetName val="Sheet1 (2)"/>
      <sheetName val="古賀市"/>
      <sheetName val="津市"/>
      <sheetName val="津山市"/>
      <sheetName val="北秋田市"/>
      <sheetName val="Shee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R2" t="str">
            <v>イントラメール</v>
          </cell>
        </row>
        <row r="3">
          <cell r="R3" t="str">
            <v>システム要件</v>
          </cell>
        </row>
        <row r="4">
          <cell r="R4" t="str">
            <v>ポータル</v>
          </cell>
        </row>
        <row r="5">
          <cell r="R5" t="str">
            <v>サポート</v>
          </cell>
        </row>
        <row r="6">
          <cell r="R6" t="str">
            <v>アンケート</v>
          </cell>
        </row>
        <row r="7">
          <cell r="R7" t="str">
            <v>スケジュール管理</v>
          </cell>
        </row>
        <row r="8">
          <cell r="R8" t="str">
            <v>セキュリティ</v>
          </cell>
        </row>
        <row r="9">
          <cell r="R9" t="str">
            <v>学級編成</v>
          </cell>
        </row>
        <row r="10">
          <cell r="R10" t="str">
            <v>備品管理</v>
          </cell>
        </row>
        <row r="11">
          <cell r="R11" t="str">
            <v>ユーザ管理</v>
          </cell>
        </row>
        <row r="12">
          <cell r="R12" t="str">
            <v>会議室</v>
          </cell>
        </row>
        <row r="13">
          <cell r="R13" t="str">
            <v>学校日誌</v>
          </cell>
        </row>
        <row r="14">
          <cell r="R14" t="str">
            <v>教職員情報管理</v>
          </cell>
        </row>
        <row r="15">
          <cell r="R15" t="str">
            <v>掲示板</v>
          </cell>
        </row>
        <row r="16">
          <cell r="R16" t="str">
            <v>健康診断</v>
          </cell>
        </row>
        <row r="17">
          <cell r="R17" t="str">
            <v>指導要録</v>
          </cell>
        </row>
        <row r="18">
          <cell r="R18" t="str">
            <v>児童生徒情報管理</v>
          </cell>
        </row>
        <row r="19">
          <cell r="R19" t="str">
            <v>週案・時数管理</v>
          </cell>
        </row>
        <row r="20">
          <cell r="R20" t="str">
            <v>出欠管理</v>
          </cell>
        </row>
        <row r="21">
          <cell r="R21" t="str">
            <v>出席簿</v>
          </cell>
        </row>
        <row r="22">
          <cell r="R22" t="str">
            <v>書庫</v>
          </cell>
        </row>
        <row r="23">
          <cell r="R23" t="str">
            <v>成績処理</v>
          </cell>
        </row>
        <row r="24">
          <cell r="R24" t="str">
            <v>調査書</v>
          </cell>
        </row>
        <row r="25">
          <cell r="R25" t="str">
            <v>通知表</v>
          </cell>
        </row>
        <row r="26">
          <cell r="R26" t="str">
            <v>転出入・進学</v>
          </cell>
        </row>
        <row r="27">
          <cell r="R27" t="str">
            <v>日課</v>
          </cell>
        </row>
        <row r="28">
          <cell r="R28" t="str">
            <v>日常所見</v>
          </cell>
        </row>
        <row r="29">
          <cell r="R29" t="str">
            <v>体力テスト</v>
          </cell>
        </row>
        <row r="30">
          <cell r="R30" t="str">
            <v>保健管理</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showGridLines="0" tabSelected="1" view="pageBreakPreview" zoomScale="90" zoomScaleNormal="90" zoomScaleSheetLayoutView="90" workbookViewId="0">
      <pane ySplit="18" topLeftCell="A19" activePane="bottomLeft" state="frozen"/>
      <selection pane="bottomLeft" activeCell="F21" sqref="F21"/>
    </sheetView>
  </sheetViews>
  <sheetFormatPr defaultRowHeight="15" x14ac:dyDescent="0.15"/>
  <cols>
    <col min="1" max="1" width="5.625" style="42" customWidth="1"/>
    <col min="2" max="2" width="11.625" style="43" customWidth="1"/>
    <col min="3" max="3" width="10.625" style="43" customWidth="1"/>
    <col min="4" max="4" width="50.625" style="43" customWidth="1"/>
    <col min="5" max="5" width="5.625" style="44" customWidth="1"/>
    <col min="6" max="8" width="9.625" style="27" customWidth="1"/>
    <col min="9" max="9" width="30.625" style="27" customWidth="1"/>
    <col min="10" max="16384" width="9" style="27"/>
  </cols>
  <sheetData>
    <row r="1" spans="1:9" s="1" customFormat="1" ht="18.75" x14ac:dyDescent="0.15">
      <c r="A1" s="57" t="s">
        <v>24</v>
      </c>
      <c r="B1" s="57"/>
      <c r="C1" s="57"/>
      <c r="D1" s="57"/>
      <c r="E1" s="57"/>
      <c r="F1" s="57"/>
      <c r="G1" s="57"/>
      <c r="H1" s="57"/>
      <c r="I1" s="57"/>
    </row>
    <row r="2" spans="1:9" s="2" customFormat="1" x14ac:dyDescent="0.15">
      <c r="B2" s="3"/>
      <c r="C2" s="3"/>
      <c r="D2" s="3"/>
      <c r="E2" s="3"/>
      <c r="H2" s="4"/>
    </row>
    <row r="3" spans="1:9" s="1" customFormat="1" x14ac:dyDescent="0.15">
      <c r="A3" s="2"/>
      <c r="B3" s="5"/>
      <c r="C3" s="5"/>
      <c r="D3" s="5"/>
      <c r="E3" s="5"/>
      <c r="H3" s="6" t="s">
        <v>0</v>
      </c>
      <c r="I3" s="7"/>
    </row>
    <row r="4" spans="1:9" s="1" customFormat="1" x14ac:dyDescent="0.15">
      <c r="A4" s="2"/>
      <c r="C4" s="8" t="s">
        <v>1</v>
      </c>
      <c r="D4" s="5"/>
      <c r="E4" s="5"/>
      <c r="H4" s="6"/>
      <c r="I4" s="2"/>
    </row>
    <row r="5" spans="1:9" s="1" customFormat="1" x14ac:dyDescent="0.15">
      <c r="A5" s="2"/>
      <c r="B5" s="2"/>
      <c r="C5" s="9" t="s">
        <v>20</v>
      </c>
      <c r="E5" s="5"/>
      <c r="F5" s="5"/>
    </row>
    <row r="6" spans="1:9" s="1" customFormat="1" x14ac:dyDescent="0.15">
      <c r="A6" s="2"/>
      <c r="B6" s="2"/>
      <c r="C6" s="10" t="s">
        <v>21</v>
      </c>
      <c r="D6" s="1" t="s">
        <v>3</v>
      </c>
      <c r="E6" s="5"/>
      <c r="F6" s="5"/>
    </row>
    <row r="7" spans="1:9" s="1" customFormat="1" x14ac:dyDescent="0.15">
      <c r="A7" s="2"/>
      <c r="B7" s="2"/>
      <c r="C7" s="6"/>
      <c r="D7" s="1" t="s">
        <v>22</v>
      </c>
      <c r="E7" s="5"/>
      <c r="F7" s="5"/>
    </row>
    <row r="8" spans="1:9" s="1" customFormat="1" x14ac:dyDescent="0.15">
      <c r="A8" s="2"/>
      <c r="B8" s="2"/>
      <c r="C8" s="9" t="s">
        <v>23</v>
      </c>
      <c r="E8" s="5"/>
      <c r="F8" s="5"/>
    </row>
    <row r="9" spans="1:9" s="1" customFormat="1" x14ac:dyDescent="0.15">
      <c r="A9" s="2"/>
      <c r="B9" s="2"/>
      <c r="C9" s="10" t="s">
        <v>2</v>
      </c>
      <c r="D9" s="1" t="s">
        <v>4</v>
      </c>
      <c r="E9" s="5"/>
      <c r="F9" s="5"/>
    </row>
    <row r="10" spans="1:9" s="1" customFormat="1" x14ac:dyDescent="0.15">
      <c r="A10" s="2"/>
      <c r="B10" s="2"/>
      <c r="C10" s="6"/>
      <c r="D10" s="1" t="s">
        <v>5</v>
      </c>
      <c r="E10" s="5"/>
      <c r="F10" s="5"/>
    </row>
    <row r="11" spans="1:9" s="1" customFormat="1" x14ac:dyDescent="0.15">
      <c r="A11" s="2"/>
      <c r="B11" s="2"/>
      <c r="C11" s="6"/>
      <c r="D11" s="1" t="s">
        <v>6</v>
      </c>
      <c r="E11" s="5"/>
      <c r="F11" s="5"/>
    </row>
    <row r="12" spans="1:9" s="1" customFormat="1" x14ac:dyDescent="0.15">
      <c r="A12" s="2"/>
      <c r="B12" s="2"/>
      <c r="C12" s="9" t="s">
        <v>7</v>
      </c>
      <c r="E12" s="5"/>
      <c r="F12" s="5"/>
    </row>
    <row r="13" spans="1:9" s="1" customFormat="1" x14ac:dyDescent="0.15">
      <c r="A13" s="2"/>
      <c r="B13" s="2"/>
      <c r="C13" s="10" t="s">
        <v>2</v>
      </c>
      <c r="D13" s="1" t="s">
        <v>8</v>
      </c>
      <c r="E13" s="5"/>
      <c r="F13" s="5"/>
    </row>
    <row r="14" spans="1:9" s="1" customFormat="1" x14ac:dyDescent="0.15">
      <c r="A14" s="2"/>
      <c r="B14" s="2"/>
      <c r="C14" s="6"/>
      <c r="E14" s="5"/>
      <c r="F14" s="5"/>
    </row>
    <row r="15" spans="1:9" s="1" customFormat="1" x14ac:dyDescent="0.15">
      <c r="A15" s="2"/>
      <c r="B15" s="2"/>
      <c r="C15" s="11" t="s">
        <v>9</v>
      </c>
      <c r="E15" s="5"/>
      <c r="F15" s="5"/>
    </row>
    <row r="16" spans="1:9" s="1" customFormat="1" x14ac:dyDescent="0.15">
      <c r="A16" s="2"/>
      <c r="B16" s="2"/>
      <c r="C16" s="9" t="s">
        <v>25</v>
      </c>
      <c r="E16" s="5"/>
      <c r="F16" s="5"/>
    </row>
    <row r="17" spans="1:10" s="1" customFormat="1" x14ac:dyDescent="0.15">
      <c r="A17" s="2"/>
      <c r="B17" s="5"/>
      <c r="C17" s="5"/>
      <c r="D17" s="5"/>
      <c r="E17" s="5"/>
    </row>
    <row r="18" spans="1:10" s="18" customFormat="1" ht="45" x14ac:dyDescent="0.15">
      <c r="A18" s="47" t="s">
        <v>16</v>
      </c>
      <c r="B18" s="12" t="s">
        <v>17</v>
      </c>
      <c r="C18" s="12" t="s">
        <v>18</v>
      </c>
      <c r="D18" s="12" t="s">
        <v>10</v>
      </c>
      <c r="E18" s="13" t="s">
        <v>11</v>
      </c>
      <c r="F18" s="14" t="s">
        <v>12</v>
      </c>
      <c r="G18" s="15" t="s">
        <v>13</v>
      </c>
      <c r="H18" s="16" t="s">
        <v>14</v>
      </c>
      <c r="I18" s="17" t="s">
        <v>15</v>
      </c>
    </row>
    <row r="19" spans="1:10" s="19" customFormat="1" ht="60" x14ac:dyDescent="0.15">
      <c r="A19" s="48">
        <f>ROW()-18</f>
        <v>1</v>
      </c>
      <c r="B19" s="50" t="s">
        <v>26</v>
      </c>
      <c r="C19" s="21" t="s">
        <v>27</v>
      </c>
      <c r="D19" s="21" t="s">
        <v>28</v>
      </c>
      <c r="E19" s="22" t="s">
        <v>29</v>
      </c>
      <c r="F19" s="23"/>
      <c r="G19" s="24"/>
      <c r="H19" s="25"/>
      <c r="I19" s="26"/>
    </row>
    <row r="20" spans="1:10" s="19" customFormat="1" ht="45" x14ac:dyDescent="0.15">
      <c r="A20" s="46">
        <f t="shared" ref="A20:A70" si="0">ROW()-18</f>
        <v>2</v>
      </c>
      <c r="B20" s="20" t="s">
        <v>26</v>
      </c>
      <c r="C20" s="20" t="s">
        <v>27</v>
      </c>
      <c r="D20" s="20" t="s">
        <v>30</v>
      </c>
      <c r="E20" s="28" t="s">
        <v>29</v>
      </c>
      <c r="F20" s="29"/>
      <c r="G20" s="30"/>
      <c r="H20" s="31"/>
      <c r="I20" s="32"/>
    </row>
    <row r="21" spans="1:10" s="19" customFormat="1" ht="45" x14ac:dyDescent="0.15">
      <c r="A21" s="46">
        <f t="shared" si="0"/>
        <v>3</v>
      </c>
      <c r="B21" s="20" t="s">
        <v>26</v>
      </c>
      <c r="C21" s="20" t="s">
        <v>31</v>
      </c>
      <c r="D21" s="20" t="s">
        <v>32</v>
      </c>
      <c r="E21" s="28" t="s">
        <v>29</v>
      </c>
      <c r="F21" s="29"/>
      <c r="G21" s="30"/>
      <c r="H21" s="31"/>
      <c r="I21" s="32"/>
    </row>
    <row r="22" spans="1:10" s="19" customFormat="1" ht="45" x14ac:dyDescent="0.15">
      <c r="A22" s="46">
        <f t="shared" si="0"/>
        <v>4</v>
      </c>
      <c r="B22" s="20" t="s">
        <v>26</v>
      </c>
      <c r="C22" s="20" t="s">
        <v>31</v>
      </c>
      <c r="D22" s="20" t="s">
        <v>33</v>
      </c>
      <c r="E22" s="28" t="s">
        <v>29</v>
      </c>
      <c r="F22" s="29"/>
      <c r="G22" s="30"/>
      <c r="H22" s="31"/>
      <c r="I22" s="32"/>
    </row>
    <row r="23" spans="1:10" s="19" customFormat="1" ht="45" x14ac:dyDescent="0.15">
      <c r="A23" s="46">
        <f t="shared" si="0"/>
        <v>5</v>
      </c>
      <c r="B23" s="20" t="s">
        <v>26</v>
      </c>
      <c r="C23" s="20" t="s">
        <v>19</v>
      </c>
      <c r="D23" s="20" t="s">
        <v>34</v>
      </c>
      <c r="E23" s="28" t="s">
        <v>29</v>
      </c>
      <c r="F23" s="29"/>
      <c r="G23" s="30"/>
      <c r="H23" s="31"/>
      <c r="I23" s="32"/>
    </row>
    <row r="24" spans="1:10" s="19" customFormat="1" ht="30" x14ac:dyDescent="0.15">
      <c r="A24" s="46">
        <f t="shared" si="0"/>
        <v>6</v>
      </c>
      <c r="B24" s="20" t="s">
        <v>26</v>
      </c>
      <c r="C24" s="20" t="s">
        <v>19</v>
      </c>
      <c r="D24" s="20" t="s">
        <v>35</v>
      </c>
      <c r="E24" s="28" t="s">
        <v>29</v>
      </c>
      <c r="F24" s="29"/>
      <c r="G24" s="30"/>
      <c r="H24" s="31"/>
      <c r="I24" s="32"/>
    </row>
    <row r="25" spans="1:10" s="19" customFormat="1" ht="45" x14ac:dyDescent="0.15">
      <c r="A25" s="46">
        <f t="shared" si="0"/>
        <v>7</v>
      </c>
      <c r="B25" s="20" t="s">
        <v>26</v>
      </c>
      <c r="C25" s="20" t="s">
        <v>19</v>
      </c>
      <c r="D25" s="20" t="s">
        <v>36</v>
      </c>
      <c r="E25" s="28" t="s">
        <v>29</v>
      </c>
      <c r="F25" s="29"/>
      <c r="G25" s="30"/>
      <c r="H25" s="31"/>
      <c r="I25" s="32"/>
    </row>
    <row r="26" spans="1:10" s="19" customFormat="1" ht="30" x14ac:dyDescent="0.15">
      <c r="A26" s="46">
        <f t="shared" si="0"/>
        <v>8</v>
      </c>
      <c r="B26" s="20" t="s">
        <v>26</v>
      </c>
      <c r="C26" s="20" t="s">
        <v>19</v>
      </c>
      <c r="D26" s="20" t="s">
        <v>37</v>
      </c>
      <c r="E26" s="28" t="s">
        <v>29</v>
      </c>
      <c r="F26" s="29"/>
      <c r="G26" s="30"/>
      <c r="H26" s="31"/>
      <c r="I26" s="32"/>
    </row>
    <row r="27" spans="1:10" s="19" customFormat="1" ht="30" x14ac:dyDescent="0.15">
      <c r="A27" s="46">
        <f t="shared" si="0"/>
        <v>9</v>
      </c>
      <c r="B27" s="20" t="s">
        <v>26</v>
      </c>
      <c r="C27" s="20" t="s">
        <v>19</v>
      </c>
      <c r="D27" s="20" t="s">
        <v>38</v>
      </c>
      <c r="E27" s="28" t="s">
        <v>29</v>
      </c>
      <c r="F27" s="29"/>
      <c r="G27" s="30"/>
      <c r="H27" s="31"/>
      <c r="I27" s="32"/>
    </row>
    <row r="28" spans="1:10" s="19" customFormat="1" ht="45" x14ac:dyDescent="0.15">
      <c r="A28" s="46">
        <f t="shared" si="0"/>
        <v>10</v>
      </c>
      <c r="B28" s="20" t="s">
        <v>39</v>
      </c>
      <c r="C28" s="20" t="s">
        <v>27</v>
      </c>
      <c r="D28" s="20" t="s">
        <v>40</v>
      </c>
      <c r="E28" s="28" t="s">
        <v>29</v>
      </c>
      <c r="F28" s="29"/>
      <c r="G28" s="30"/>
      <c r="H28" s="31"/>
      <c r="I28" s="32"/>
    </row>
    <row r="29" spans="1:10" s="19" customFormat="1" ht="90" x14ac:dyDescent="0.15">
      <c r="A29" s="46">
        <f t="shared" si="0"/>
        <v>11</v>
      </c>
      <c r="B29" s="20" t="s">
        <v>39</v>
      </c>
      <c r="C29" s="20" t="s">
        <v>27</v>
      </c>
      <c r="D29" s="20" t="s">
        <v>41</v>
      </c>
      <c r="E29" s="28" t="s">
        <v>29</v>
      </c>
      <c r="F29" s="29"/>
      <c r="G29" s="30"/>
      <c r="H29" s="31"/>
      <c r="I29" s="32"/>
      <c r="J29" s="45"/>
    </row>
    <row r="30" spans="1:10" s="19" customFormat="1" ht="30" x14ac:dyDescent="0.15">
      <c r="A30" s="46">
        <f t="shared" si="0"/>
        <v>12</v>
      </c>
      <c r="B30" s="20" t="s">
        <v>39</v>
      </c>
      <c r="C30" s="20" t="s">
        <v>27</v>
      </c>
      <c r="D30" s="20" t="s">
        <v>42</v>
      </c>
      <c r="E30" s="28" t="s">
        <v>43</v>
      </c>
      <c r="F30" s="29"/>
      <c r="G30" s="30"/>
      <c r="H30" s="31"/>
      <c r="I30" s="32"/>
    </row>
    <row r="31" spans="1:10" s="19" customFormat="1" ht="45" x14ac:dyDescent="0.15">
      <c r="A31" s="46">
        <f t="shared" si="0"/>
        <v>13</v>
      </c>
      <c r="B31" s="20" t="s">
        <v>39</v>
      </c>
      <c r="C31" s="20" t="s">
        <v>27</v>
      </c>
      <c r="D31" s="20" t="s">
        <v>44</v>
      </c>
      <c r="E31" s="28" t="s">
        <v>29</v>
      </c>
      <c r="F31" s="29"/>
      <c r="G31" s="30"/>
      <c r="H31" s="31"/>
      <c r="I31" s="32"/>
    </row>
    <row r="32" spans="1:10" s="19" customFormat="1" ht="45" x14ac:dyDescent="0.15">
      <c r="A32" s="46">
        <f t="shared" si="0"/>
        <v>14</v>
      </c>
      <c r="B32" s="20" t="s">
        <v>39</v>
      </c>
      <c r="C32" s="20" t="s">
        <v>27</v>
      </c>
      <c r="D32" s="20" t="s">
        <v>45</v>
      </c>
      <c r="E32" s="28" t="s">
        <v>29</v>
      </c>
      <c r="F32" s="29"/>
      <c r="G32" s="30"/>
      <c r="H32" s="31"/>
      <c r="I32" s="32"/>
    </row>
    <row r="33" spans="1:9" s="19" customFormat="1" ht="75" x14ac:dyDescent="0.15">
      <c r="A33" s="46">
        <f t="shared" si="0"/>
        <v>15</v>
      </c>
      <c r="B33" s="20" t="s">
        <v>39</v>
      </c>
      <c r="C33" s="20" t="s">
        <v>27</v>
      </c>
      <c r="D33" s="20" t="s">
        <v>46</v>
      </c>
      <c r="E33" s="28" t="s">
        <v>29</v>
      </c>
      <c r="F33" s="29"/>
      <c r="G33" s="30"/>
      <c r="H33" s="31"/>
      <c r="I33" s="32"/>
    </row>
    <row r="34" spans="1:9" s="19" customFormat="1" ht="45" x14ac:dyDescent="0.15">
      <c r="A34" s="46">
        <f t="shared" si="0"/>
        <v>16</v>
      </c>
      <c r="B34" s="20" t="s">
        <v>39</v>
      </c>
      <c r="C34" s="20" t="s">
        <v>27</v>
      </c>
      <c r="D34" s="20" t="s">
        <v>47</v>
      </c>
      <c r="E34" s="28" t="s">
        <v>29</v>
      </c>
      <c r="F34" s="29"/>
      <c r="G34" s="30"/>
      <c r="H34" s="31"/>
      <c r="I34" s="32"/>
    </row>
    <row r="35" spans="1:9" s="19" customFormat="1" ht="45" x14ac:dyDescent="0.15">
      <c r="A35" s="46">
        <f t="shared" si="0"/>
        <v>17</v>
      </c>
      <c r="B35" s="20" t="s">
        <v>39</v>
      </c>
      <c r="C35" s="20" t="s">
        <v>27</v>
      </c>
      <c r="D35" s="20" t="s">
        <v>48</v>
      </c>
      <c r="E35" s="28" t="s">
        <v>29</v>
      </c>
      <c r="F35" s="29"/>
      <c r="G35" s="30"/>
      <c r="H35" s="31"/>
      <c r="I35" s="32"/>
    </row>
    <row r="36" spans="1:9" s="19" customFormat="1" ht="60" x14ac:dyDescent="0.15">
      <c r="A36" s="46">
        <f t="shared" si="0"/>
        <v>18</v>
      </c>
      <c r="B36" s="20" t="s">
        <v>39</v>
      </c>
      <c r="C36" s="20" t="s">
        <v>27</v>
      </c>
      <c r="D36" s="20" t="s">
        <v>49</v>
      </c>
      <c r="E36" s="28" t="s">
        <v>29</v>
      </c>
      <c r="F36" s="29"/>
      <c r="G36" s="30"/>
      <c r="H36" s="31"/>
      <c r="I36" s="32"/>
    </row>
    <row r="37" spans="1:9" s="19" customFormat="1" ht="45" x14ac:dyDescent="0.15">
      <c r="A37" s="46">
        <f t="shared" si="0"/>
        <v>19</v>
      </c>
      <c r="B37" s="20" t="s">
        <v>39</v>
      </c>
      <c r="C37" s="20" t="s">
        <v>27</v>
      </c>
      <c r="D37" s="20" t="s">
        <v>50</v>
      </c>
      <c r="E37" s="28" t="s">
        <v>29</v>
      </c>
      <c r="F37" s="29"/>
      <c r="G37" s="30"/>
      <c r="H37" s="31"/>
      <c r="I37" s="32"/>
    </row>
    <row r="38" spans="1:9" s="19" customFormat="1" ht="60" x14ac:dyDescent="0.15">
      <c r="A38" s="46">
        <f t="shared" si="0"/>
        <v>20</v>
      </c>
      <c r="B38" s="20" t="s">
        <v>39</v>
      </c>
      <c r="C38" s="20" t="s">
        <v>27</v>
      </c>
      <c r="D38" s="20" t="s">
        <v>51</v>
      </c>
      <c r="E38" s="28" t="s">
        <v>29</v>
      </c>
      <c r="F38" s="29"/>
      <c r="G38" s="30"/>
      <c r="H38" s="31"/>
      <c r="I38" s="32"/>
    </row>
    <row r="39" spans="1:9" s="19" customFormat="1" ht="90" x14ac:dyDescent="0.15">
      <c r="A39" s="46">
        <f t="shared" si="0"/>
        <v>21</v>
      </c>
      <c r="B39" s="20" t="s">
        <v>39</v>
      </c>
      <c r="C39" s="20" t="s">
        <v>27</v>
      </c>
      <c r="D39" s="20" t="s">
        <v>52</v>
      </c>
      <c r="E39" s="28" t="s">
        <v>29</v>
      </c>
      <c r="F39" s="29"/>
      <c r="G39" s="30"/>
      <c r="H39" s="31"/>
      <c r="I39" s="32"/>
    </row>
    <row r="40" spans="1:9" s="19" customFormat="1" ht="30" x14ac:dyDescent="0.15">
      <c r="A40" s="46">
        <f t="shared" si="0"/>
        <v>22</v>
      </c>
      <c r="B40" s="20" t="s">
        <v>39</v>
      </c>
      <c r="C40" s="20" t="s">
        <v>27</v>
      </c>
      <c r="D40" s="20" t="s">
        <v>53</v>
      </c>
      <c r="E40" s="28" t="s">
        <v>29</v>
      </c>
      <c r="F40" s="29"/>
      <c r="G40" s="30"/>
      <c r="H40" s="31"/>
      <c r="I40" s="32"/>
    </row>
    <row r="41" spans="1:9" s="19" customFormat="1" ht="90" x14ac:dyDescent="0.15">
      <c r="A41" s="46">
        <f t="shared" si="0"/>
        <v>23</v>
      </c>
      <c r="B41" s="20" t="s">
        <v>39</v>
      </c>
      <c r="C41" s="20" t="s">
        <v>27</v>
      </c>
      <c r="D41" s="20" t="s">
        <v>54</v>
      </c>
      <c r="E41" s="28" t="s">
        <v>43</v>
      </c>
      <c r="F41" s="29"/>
      <c r="G41" s="30"/>
      <c r="H41" s="31"/>
      <c r="I41" s="32"/>
    </row>
    <row r="42" spans="1:9" s="19" customFormat="1" ht="30" x14ac:dyDescent="0.15">
      <c r="A42" s="46">
        <f t="shared" si="0"/>
        <v>24</v>
      </c>
      <c r="B42" s="20" t="s">
        <v>39</v>
      </c>
      <c r="C42" s="20" t="s">
        <v>27</v>
      </c>
      <c r="D42" s="20" t="s">
        <v>55</v>
      </c>
      <c r="E42" s="28" t="s">
        <v>29</v>
      </c>
      <c r="F42" s="29"/>
      <c r="G42" s="30"/>
      <c r="H42" s="31"/>
      <c r="I42" s="32"/>
    </row>
    <row r="43" spans="1:9" s="19" customFormat="1" ht="43.5" customHeight="1" x14ac:dyDescent="0.15">
      <c r="A43" s="46">
        <f t="shared" si="0"/>
        <v>25</v>
      </c>
      <c r="B43" s="20" t="s">
        <v>39</v>
      </c>
      <c r="C43" s="20" t="s">
        <v>27</v>
      </c>
      <c r="D43" s="20" t="s">
        <v>56</v>
      </c>
      <c r="E43" s="28" t="s">
        <v>43</v>
      </c>
      <c r="F43" s="29"/>
      <c r="G43" s="30"/>
      <c r="H43" s="31"/>
      <c r="I43" s="32"/>
    </row>
    <row r="44" spans="1:9" s="19" customFormat="1" ht="42.75" customHeight="1" x14ac:dyDescent="0.15">
      <c r="A44" s="46">
        <f t="shared" si="0"/>
        <v>26</v>
      </c>
      <c r="B44" s="20" t="s">
        <v>39</v>
      </c>
      <c r="C44" s="20" t="s">
        <v>31</v>
      </c>
      <c r="D44" s="20" t="s">
        <v>57</v>
      </c>
      <c r="E44" s="28" t="s">
        <v>29</v>
      </c>
      <c r="F44" s="29"/>
      <c r="G44" s="30"/>
      <c r="H44" s="31"/>
      <c r="I44" s="32"/>
    </row>
    <row r="45" spans="1:9" s="19" customFormat="1" ht="54.75" customHeight="1" x14ac:dyDescent="0.15">
      <c r="A45" s="46">
        <f t="shared" si="0"/>
        <v>27</v>
      </c>
      <c r="B45" s="20" t="s">
        <v>39</v>
      </c>
      <c r="C45" s="20" t="s">
        <v>31</v>
      </c>
      <c r="D45" s="20" t="s">
        <v>58</v>
      </c>
      <c r="E45" s="28" t="s">
        <v>29</v>
      </c>
      <c r="F45" s="29"/>
      <c r="G45" s="30"/>
      <c r="H45" s="31"/>
      <c r="I45" s="32"/>
    </row>
    <row r="46" spans="1:9" s="19" customFormat="1" ht="42" customHeight="1" x14ac:dyDescent="0.15">
      <c r="A46" s="46">
        <f t="shared" si="0"/>
        <v>28</v>
      </c>
      <c r="B46" s="20" t="s">
        <v>39</v>
      </c>
      <c r="C46" s="20" t="s">
        <v>31</v>
      </c>
      <c r="D46" s="20" t="s">
        <v>59</v>
      </c>
      <c r="E46" s="28" t="s">
        <v>43</v>
      </c>
      <c r="F46" s="29"/>
      <c r="G46" s="30"/>
      <c r="H46" s="31"/>
      <c r="I46" s="32"/>
    </row>
    <row r="47" spans="1:9" s="19" customFormat="1" ht="40.5" customHeight="1" x14ac:dyDescent="0.15">
      <c r="A47" s="46">
        <f t="shared" si="0"/>
        <v>29</v>
      </c>
      <c r="B47" s="20" t="s">
        <v>39</v>
      </c>
      <c r="C47" s="20" t="s">
        <v>31</v>
      </c>
      <c r="D47" s="20" t="s">
        <v>60</v>
      </c>
      <c r="E47" s="28" t="s">
        <v>43</v>
      </c>
      <c r="F47" s="29"/>
      <c r="G47" s="30"/>
      <c r="H47" s="31"/>
      <c r="I47" s="32"/>
    </row>
    <row r="48" spans="1:9" s="19" customFormat="1" ht="39.75" customHeight="1" x14ac:dyDescent="0.15">
      <c r="A48" s="46">
        <f t="shared" si="0"/>
        <v>30</v>
      </c>
      <c r="B48" s="20" t="s">
        <v>61</v>
      </c>
      <c r="C48" s="20" t="s">
        <v>27</v>
      </c>
      <c r="D48" s="20" t="s">
        <v>62</v>
      </c>
      <c r="E48" s="28" t="s">
        <v>29</v>
      </c>
      <c r="F48" s="29"/>
      <c r="G48" s="30"/>
      <c r="H48" s="31"/>
      <c r="I48" s="32"/>
    </row>
    <row r="49" spans="1:11" s="19" customFormat="1" ht="30" x14ac:dyDescent="0.15">
      <c r="A49" s="46">
        <f t="shared" si="0"/>
        <v>31</v>
      </c>
      <c r="B49" s="20" t="s">
        <v>61</v>
      </c>
      <c r="C49" s="20" t="s">
        <v>27</v>
      </c>
      <c r="D49" s="20" t="s">
        <v>63</v>
      </c>
      <c r="E49" s="28" t="s">
        <v>29</v>
      </c>
      <c r="F49" s="29"/>
      <c r="G49" s="30"/>
      <c r="H49" s="31"/>
      <c r="I49" s="32"/>
    </row>
    <row r="50" spans="1:11" s="19" customFormat="1" ht="42" customHeight="1" x14ac:dyDescent="0.15">
      <c r="A50" s="46">
        <f t="shared" si="0"/>
        <v>32</v>
      </c>
      <c r="B50" s="20" t="s">
        <v>61</v>
      </c>
      <c r="C50" s="20" t="s">
        <v>27</v>
      </c>
      <c r="D50" s="20" t="s">
        <v>64</v>
      </c>
      <c r="E50" s="28" t="s">
        <v>43</v>
      </c>
      <c r="F50" s="29"/>
      <c r="G50" s="30"/>
      <c r="H50" s="31"/>
      <c r="I50" s="32"/>
    </row>
    <row r="51" spans="1:11" s="19" customFormat="1" ht="45" x14ac:dyDescent="0.15">
      <c r="A51" s="46">
        <f t="shared" si="0"/>
        <v>33</v>
      </c>
      <c r="B51" s="20" t="s">
        <v>61</v>
      </c>
      <c r="C51" s="20" t="s">
        <v>27</v>
      </c>
      <c r="D51" s="20" t="s">
        <v>65</v>
      </c>
      <c r="E51" s="28" t="s">
        <v>29</v>
      </c>
      <c r="F51" s="29"/>
      <c r="G51" s="30"/>
      <c r="H51" s="31"/>
      <c r="I51" s="32"/>
    </row>
    <row r="52" spans="1:11" s="19" customFormat="1" ht="40.5" customHeight="1" x14ac:dyDescent="0.15">
      <c r="A52" s="46">
        <f t="shared" si="0"/>
        <v>34</v>
      </c>
      <c r="B52" s="20" t="s">
        <v>61</v>
      </c>
      <c r="C52" s="20" t="s">
        <v>27</v>
      </c>
      <c r="D52" s="20" t="s">
        <v>66</v>
      </c>
      <c r="E52" s="28" t="s">
        <v>29</v>
      </c>
      <c r="F52" s="29"/>
      <c r="G52" s="30"/>
      <c r="H52" s="31"/>
      <c r="I52" s="32"/>
    </row>
    <row r="53" spans="1:11" s="19" customFormat="1" ht="64.5" customHeight="1" x14ac:dyDescent="0.15">
      <c r="A53" s="46">
        <f t="shared" si="0"/>
        <v>35</v>
      </c>
      <c r="B53" s="20" t="s">
        <v>61</v>
      </c>
      <c r="C53" s="20" t="s">
        <v>31</v>
      </c>
      <c r="D53" s="20" t="s">
        <v>67</v>
      </c>
      <c r="E53" s="28" t="s">
        <v>29</v>
      </c>
      <c r="F53" s="29"/>
      <c r="G53" s="30"/>
      <c r="H53" s="31"/>
      <c r="I53" s="32"/>
    </row>
    <row r="54" spans="1:11" s="19" customFormat="1" ht="54" customHeight="1" x14ac:dyDescent="0.15">
      <c r="A54" s="46">
        <f t="shared" si="0"/>
        <v>36</v>
      </c>
      <c r="B54" s="20" t="s">
        <v>61</v>
      </c>
      <c r="C54" s="20" t="s">
        <v>31</v>
      </c>
      <c r="D54" s="20" t="s">
        <v>68</v>
      </c>
      <c r="E54" s="28" t="s">
        <v>29</v>
      </c>
      <c r="F54" s="29"/>
      <c r="G54" s="30"/>
      <c r="H54" s="31"/>
      <c r="I54" s="32"/>
    </row>
    <row r="55" spans="1:11" s="19" customFormat="1" ht="42.75" customHeight="1" x14ac:dyDescent="0.15">
      <c r="A55" s="46">
        <f t="shared" si="0"/>
        <v>37</v>
      </c>
      <c r="B55" s="20" t="s">
        <v>61</v>
      </c>
      <c r="C55" s="20" t="s">
        <v>31</v>
      </c>
      <c r="D55" s="20" t="s">
        <v>69</v>
      </c>
      <c r="E55" s="28" t="s">
        <v>29</v>
      </c>
      <c r="F55" s="29"/>
      <c r="G55" s="30"/>
      <c r="H55" s="31"/>
      <c r="I55" s="32"/>
    </row>
    <row r="56" spans="1:11" ht="30" x14ac:dyDescent="0.15">
      <c r="A56" s="46">
        <f t="shared" si="0"/>
        <v>38</v>
      </c>
      <c r="B56" s="20" t="s">
        <v>61</v>
      </c>
      <c r="C56" s="20" t="s">
        <v>31</v>
      </c>
      <c r="D56" s="20" t="s">
        <v>70</v>
      </c>
      <c r="E56" s="28" t="s">
        <v>43</v>
      </c>
      <c r="F56" s="29"/>
      <c r="G56" s="30"/>
      <c r="H56" s="31"/>
      <c r="I56" s="32"/>
      <c r="J56" s="19"/>
      <c r="K56" s="19"/>
    </row>
    <row r="57" spans="1:11" s="19" customFormat="1" ht="30" x14ac:dyDescent="0.15">
      <c r="A57" s="46">
        <f t="shared" si="0"/>
        <v>39</v>
      </c>
      <c r="B57" s="20" t="s">
        <v>61</v>
      </c>
      <c r="C57" s="20" t="s">
        <v>31</v>
      </c>
      <c r="D57" s="20" t="s">
        <v>71</v>
      </c>
      <c r="E57" s="28" t="s">
        <v>29</v>
      </c>
      <c r="F57" s="29"/>
      <c r="G57" s="30"/>
      <c r="H57" s="31"/>
      <c r="I57" s="32"/>
    </row>
    <row r="58" spans="1:11" s="19" customFormat="1" ht="40.5" customHeight="1" x14ac:dyDescent="0.15">
      <c r="A58" s="46">
        <f t="shared" si="0"/>
        <v>40</v>
      </c>
      <c r="B58" s="20" t="s">
        <v>61</v>
      </c>
      <c r="C58" s="20" t="s">
        <v>31</v>
      </c>
      <c r="D58" s="20" t="s">
        <v>72</v>
      </c>
      <c r="E58" s="28" t="s">
        <v>29</v>
      </c>
      <c r="F58" s="29"/>
      <c r="G58" s="30"/>
      <c r="H58" s="31"/>
      <c r="I58" s="32"/>
    </row>
    <row r="59" spans="1:11" s="19" customFormat="1" ht="42" customHeight="1" x14ac:dyDescent="0.15">
      <c r="A59" s="46">
        <f t="shared" si="0"/>
        <v>41</v>
      </c>
      <c r="B59" s="20" t="s">
        <v>61</v>
      </c>
      <c r="C59" s="20" t="s">
        <v>31</v>
      </c>
      <c r="D59" s="20" t="s">
        <v>73</v>
      </c>
      <c r="E59" s="28" t="s">
        <v>29</v>
      </c>
      <c r="F59" s="29"/>
      <c r="G59" s="30"/>
      <c r="H59" s="31"/>
      <c r="I59" s="32"/>
    </row>
    <row r="60" spans="1:11" s="19" customFormat="1" ht="51.75" customHeight="1" x14ac:dyDescent="0.15">
      <c r="A60" s="46">
        <f t="shared" si="0"/>
        <v>42</v>
      </c>
      <c r="B60" s="20" t="s">
        <v>61</v>
      </c>
      <c r="C60" s="20" t="s">
        <v>31</v>
      </c>
      <c r="D60" s="20" t="s">
        <v>74</v>
      </c>
      <c r="E60" s="28" t="s">
        <v>43</v>
      </c>
      <c r="F60" s="29"/>
      <c r="G60" s="30"/>
      <c r="H60" s="31"/>
      <c r="I60" s="32"/>
    </row>
    <row r="61" spans="1:11" s="19" customFormat="1" ht="39.75" customHeight="1" x14ac:dyDescent="0.15">
      <c r="A61" s="46">
        <f t="shared" si="0"/>
        <v>43</v>
      </c>
      <c r="B61" s="20" t="s">
        <v>75</v>
      </c>
      <c r="C61" s="20" t="s">
        <v>27</v>
      </c>
      <c r="D61" s="20" t="s">
        <v>76</v>
      </c>
      <c r="E61" s="28" t="s">
        <v>29</v>
      </c>
      <c r="F61" s="29"/>
      <c r="G61" s="30"/>
      <c r="H61" s="31"/>
      <c r="I61" s="32"/>
    </row>
    <row r="62" spans="1:11" s="19" customFormat="1" ht="72" customHeight="1" x14ac:dyDescent="0.15">
      <c r="A62" s="46">
        <f t="shared" si="0"/>
        <v>44</v>
      </c>
      <c r="B62" s="20" t="s">
        <v>75</v>
      </c>
      <c r="C62" s="20" t="s">
        <v>27</v>
      </c>
      <c r="D62" s="20" t="s">
        <v>77</v>
      </c>
      <c r="E62" s="28" t="s">
        <v>29</v>
      </c>
      <c r="F62" s="29"/>
      <c r="G62" s="30"/>
      <c r="H62" s="31"/>
      <c r="I62" s="32"/>
    </row>
    <row r="63" spans="1:11" s="19" customFormat="1" ht="51" customHeight="1" x14ac:dyDescent="0.15">
      <c r="A63" s="46">
        <f t="shared" si="0"/>
        <v>45</v>
      </c>
      <c r="B63" s="20" t="s">
        <v>75</v>
      </c>
      <c r="C63" s="20" t="s">
        <v>31</v>
      </c>
      <c r="D63" s="20" t="s">
        <v>78</v>
      </c>
      <c r="E63" s="28" t="s">
        <v>43</v>
      </c>
      <c r="F63" s="29"/>
      <c r="G63" s="30"/>
      <c r="H63" s="31"/>
      <c r="I63" s="32"/>
    </row>
    <row r="64" spans="1:11" s="19" customFormat="1" ht="42" customHeight="1" x14ac:dyDescent="0.15">
      <c r="A64" s="46">
        <f t="shared" si="0"/>
        <v>46</v>
      </c>
      <c r="B64" s="20" t="s">
        <v>75</v>
      </c>
      <c r="C64" s="20" t="s">
        <v>79</v>
      </c>
      <c r="D64" s="20" t="s">
        <v>80</v>
      </c>
      <c r="E64" s="28" t="s">
        <v>43</v>
      </c>
      <c r="F64" s="29"/>
      <c r="G64" s="30"/>
      <c r="H64" s="31"/>
      <c r="I64" s="32"/>
    </row>
    <row r="65" spans="1:10" s="19" customFormat="1" ht="43.5" customHeight="1" x14ac:dyDescent="0.15">
      <c r="A65" s="46">
        <f t="shared" si="0"/>
        <v>47</v>
      </c>
      <c r="B65" s="20" t="s">
        <v>75</v>
      </c>
      <c r="C65" s="20" t="s">
        <v>79</v>
      </c>
      <c r="D65" s="20" t="s">
        <v>81</v>
      </c>
      <c r="E65" s="28" t="s">
        <v>43</v>
      </c>
      <c r="F65" s="29"/>
      <c r="G65" s="30"/>
      <c r="H65" s="31"/>
      <c r="I65" s="32"/>
    </row>
    <row r="66" spans="1:10" s="19" customFormat="1" ht="44.25" customHeight="1" x14ac:dyDescent="0.15">
      <c r="A66" s="46">
        <f t="shared" si="0"/>
        <v>48</v>
      </c>
      <c r="B66" s="20" t="s">
        <v>75</v>
      </c>
      <c r="C66" s="20" t="s">
        <v>79</v>
      </c>
      <c r="D66" s="20" t="s">
        <v>82</v>
      </c>
      <c r="E66" s="28" t="s">
        <v>43</v>
      </c>
      <c r="F66" s="29"/>
      <c r="G66" s="30"/>
      <c r="H66" s="31"/>
      <c r="I66" s="32"/>
    </row>
    <row r="67" spans="1:10" s="19" customFormat="1" ht="30" x14ac:dyDescent="0.15">
      <c r="A67" s="46">
        <f t="shared" si="0"/>
        <v>49</v>
      </c>
      <c r="B67" s="20" t="s">
        <v>83</v>
      </c>
      <c r="C67" s="20" t="s">
        <v>84</v>
      </c>
      <c r="D67" s="20" t="s">
        <v>85</v>
      </c>
      <c r="E67" s="28" t="s">
        <v>29</v>
      </c>
      <c r="F67" s="29"/>
      <c r="G67" s="30"/>
      <c r="H67" s="31"/>
      <c r="I67" s="32"/>
    </row>
    <row r="68" spans="1:10" s="19" customFormat="1" ht="38.25" customHeight="1" x14ac:dyDescent="0.15">
      <c r="A68" s="51">
        <f t="shared" si="0"/>
        <v>50</v>
      </c>
      <c r="B68" s="20" t="s">
        <v>83</v>
      </c>
      <c r="C68" s="20" t="s">
        <v>84</v>
      </c>
      <c r="D68" s="20" t="s">
        <v>86</v>
      </c>
      <c r="E68" s="28" t="s">
        <v>29</v>
      </c>
      <c r="F68" s="53"/>
      <c r="G68" s="54"/>
      <c r="H68" s="55"/>
      <c r="I68" s="56"/>
    </row>
    <row r="69" spans="1:10" s="19" customFormat="1" ht="73.5" customHeight="1" x14ac:dyDescent="0.15">
      <c r="A69" s="51">
        <f t="shared" si="0"/>
        <v>51</v>
      </c>
      <c r="B69" s="33" t="s">
        <v>83</v>
      </c>
      <c r="C69" s="33" t="s">
        <v>87</v>
      </c>
      <c r="D69" s="33" t="s">
        <v>88</v>
      </c>
      <c r="E69" s="52" t="s">
        <v>29</v>
      </c>
      <c r="F69" s="53"/>
      <c r="G69" s="54"/>
      <c r="H69" s="55"/>
      <c r="I69" s="56"/>
    </row>
    <row r="70" spans="1:10" s="19" customFormat="1" ht="46.5" customHeight="1" x14ac:dyDescent="0.15">
      <c r="A70" s="49">
        <f t="shared" si="0"/>
        <v>52</v>
      </c>
      <c r="B70" s="34" t="s">
        <v>83</v>
      </c>
      <c r="C70" s="34" t="s">
        <v>87</v>
      </c>
      <c r="D70" s="34" t="s">
        <v>89</v>
      </c>
      <c r="E70" s="35" t="s">
        <v>29</v>
      </c>
      <c r="F70" s="36"/>
      <c r="G70" s="37"/>
      <c r="H70" s="38"/>
      <c r="I70" s="39"/>
    </row>
    <row r="71" spans="1:10" x14ac:dyDescent="0.15">
      <c r="C71" s="40"/>
      <c r="D71" s="40"/>
      <c r="E71" s="41"/>
      <c r="F71" s="41"/>
      <c r="G71" s="41"/>
      <c r="H71" s="41"/>
      <c r="I71" s="41"/>
      <c r="J71" s="41"/>
    </row>
    <row r="72" spans="1:10" s="42" customFormat="1" x14ac:dyDescent="0.15">
      <c r="B72" s="58"/>
      <c r="C72" s="59"/>
      <c r="D72" s="59"/>
      <c r="E72" s="60"/>
      <c r="F72" s="61"/>
      <c r="G72" s="61"/>
      <c r="H72" s="61"/>
      <c r="I72" s="61"/>
      <c r="J72" s="61"/>
    </row>
    <row r="73" spans="1:10" s="42" customFormat="1" x14ac:dyDescent="0.15">
      <c r="B73" s="58"/>
      <c r="C73" s="59"/>
      <c r="D73" s="59"/>
      <c r="E73" s="4"/>
      <c r="F73" s="61"/>
      <c r="G73" s="61"/>
      <c r="H73" s="61"/>
      <c r="I73" s="61"/>
      <c r="J73" s="61"/>
    </row>
    <row r="74" spans="1:10" s="42" customFormat="1" x14ac:dyDescent="0.15">
      <c r="B74" s="58"/>
      <c r="C74" s="59"/>
      <c r="D74" s="59"/>
      <c r="E74" s="4"/>
      <c r="F74" s="61"/>
      <c r="G74" s="61"/>
      <c r="H74" s="61"/>
      <c r="I74" s="61"/>
      <c r="J74" s="61"/>
    </row>
    <row r="75" spans="1:10" s="42" customFormat="1" x14ac:dyDescent="0.15">
      <c r="B75" s="58"/>
      <c r="C75" s="58"/>
      <c r="D75" s="58"/>
      <c r="E75" s="62"/>
    </row>
    <row r="76" spans="1:10" s="42" customFormat="1" x14ac:dyDescent="0.15">
      <c r="B76" s="58"/>
      <c r="C76" s="58"/>
      <c r="D76" s="58"/>
      <c r="E76" s="62"/>
      <c r="G76" s="63"/>
    </row>
    <row r="77" spans="1:10" s="42" customFormat="1" x14ac:dyDescent="0.15">
      <c r="B77" s="58"/>
      <c r="C77" s="58"/>
      <c r="D77" s="58"/>
      <c r="E77" s="62"/>
    </row>
  </sheetData>
  <autoFilter ref="A18:I68"/>
  <mergeCells count="1">
    <mergeCell ref="A1:I1"/>
  </mergeCells>
  <phoneticPr fontId="2"/>
  <dataValidations count="1">
    <dataValidation type="list" allowBlank="1" showInputMessage="1" showErrorMessage="1" sqref="F19:H70">
      <formula1>"○"</formula1>
    </dataValidation>
  </dataValidations>
  <pageMargins left="0" right="0.39370078740157483" top="0.39370078740157483" bottom="0.39370078740157483" header="0.31496062992125984" footer="0.19685039370078741"/>
  <pageSetup paperSize="9" scale="95" orientation="landscape" r:id="rId1"/>
  <headerFooter differentFirst="1">
    <oddFooter>&amp;C&amp;P / &amp;N</oddFooter>
    <firstHeader>&amp;R【様式第7号】</firstHeader>
    <firstFooter>&amp;C&amp;P / &amp;N</firstFooter>
  </headerFooter>
  <rowBreaks count="1" manualBreakCount="1">
    <brk id="58" max="8"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機能要件対応表</vt:lpstr>
      <vt:lpstr>機能要件対応表!Print_Area</vt:lpstr>
      <vt:lpstr>機能要件対応表!Print_Titles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2026-01-09T02:37:56Z</cp:lastPrinted>
  <dcterms:created xsi:type="dcterms:W3CDTF">2018-05-31T09:06:09Z</dcterms:created>
  <dcterms:modified xsi:type="dcterms:W3CDTF">2026-01-09T02:38:13Z</dcterms:modified>
</cp:coreProperties>
</file>