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filterPrivacy="1"/>
  <bookViews>
    <workbookView tabRatio="639" windowHeight="7770" windowWidth="20490" xWindow="0" yWindow="0"/>
  </bookViews>
  <sheets>
    <sheet r:id="rId1" name="非機能要求グレード" sheetId="7"/>
    <sheet r:id="rId2" name="Sheet1" sheetId="8" state="hidden"/>
  </sheets>
  <definedNames>
    <definedName hidden="1" localSheetId="0" name="_xlnm._FilterDatabase">非機能要求グレード!$A$3:$M$17</definedName>
    <definedName localSheetId="0" name="_xlnm.Print_Area">非機能要求グレード!$A$1:$P$49</definedName>
    <definedName localSheetId="0" name="_xlnm.Print_Titles">非機能要求グレード!$2:$3</definedName>
    <definedName hidden="1" localSheetId="0" name="Z_DF5EC443_103B_4EE4_9D93_8B4B54F214E1_.wvu.Cols">非機能要求グレード!#REF!</definedName>
    <definedName hidden="1" localSheetId="0" name="Z_DF5EC443_103B_4EE4_9D93_8B4B54F214E1_.wvu.FilterData">非機能要求グレード!$A$3:$M$17</definedName>
    <definedName hidden="1" localSheetId="0" name="Z_DF5EC443_103B_4EE4_9D93_8B4B54F214E1_.wvu.PrintArea">非機能要求グレード!$A$2:$M$17</definedName>
    <definedName hidden="1" localSheetId="0" name="Z_DF5EC443_103B_4EE4_9D93_8B4B54F214E1_.wvu.PrintTitles">非機能要求グレード!$2:$3</definedName>
    <definedName name="項目2">Sheet1!$A$1:$A$2</definedName>
    <definedName name="項目3">Sheet1!$B$1:$B$3</definedName>
    <definedName name="項目4">Sheet1!$C$1:$C$4</definedName>
    <definedName name="項目5">Sheet1!$D$1:$D$5</definedName>
    <definedName name="項目6">Sheet1!$E$1:$E$6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7" l="1"/>
  <c r="O48" i="7" l="1"/>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alcChain>
</file>

<file path=xl/sharedStrings.xml><?xml version="1.0" encoding="utf-8"?>
<sst xmlns="http://schemas.openxmlformats.org/spreadsheetml/2006/main" count="459" uniqueCount="370">
  <si>
    <t>セキュリティリスク分析</t>
    <rPh sb="9" eb="11">
      <t>ブンセキ</t>
    </rPh>
    <phoneticPr fontId="3"/>
  </si>
  <si>
    <t>分析なし</t>
    <rPh sb="0" eb="2">
      <t>ブンセキ</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</si>
  <si>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</si>
  <si>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</si>
  <si>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</si>
  <si>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外部データの利用可否</t>
    <rPh sb="0" eb="2">
      <t>ガイブ</t>
    </rPh>
    <rPh sb="6" eb="8">
      <t>リヨウ</t>
    </rPh>
    <rPh sb="8" eb="10">
      <t>カヒ</t>
    </rPh>
    <phoneticPr fontId="3"/>
  </si>
  <si>
    <t>有り</t>
    <rPh sb="0" eb="1">
      <t>ア</t>
    </rPh>
    <phoneticPr fontId="3"/>
  </si>
  <si>
    <t>項番</t>
    <rPh sb="0" eb="1">
      <t>コウ</t>
    </rPh>
    <rPh sb="1" eb="2">
      <t>バン</t>
    </rPh>
    <phoneticPr fontId="4"/>
  </si>
  <si>
    <t>中項目</t>
    <rPh sb="0" eb="1">
      <t>チュウ</t>
    </rPh>
    <rPh sb="1" eb="3">
      <t>コウモク</t>
    </rPh>
    <phoneticPr fontId="4"/>
  </si>
  <si>
    <t>対策の強化</t>
    <rPh sb="0" eb="2">
      <t>タイサク</t>
    </rPh>
    <rPh sb="3" eb="5">
      <t>キョウカ</t>
    </rPh>
    <phoneticPr fontId="3"/>
  </si>
  <si>
    <t>メトリクス
(指標)</t>
    <rPh sb="7" eb="9">
      <t>シヒョウ</t>
    </rPh>
    <phoneticPr fontId="4"/>
  </si>
  <si>
    <t>大項目</t>
    <rPh sb="0" eb="1">
      <t>ダイ</t>
    </rPh>
    <rPh sb="1" eb="3">
      <t>コウモク</t>
    </rPh>
    <phoneticPr fontId="4"/>
  </si>
  <si>
    <t>実施しない</t>
    <rPh sb="0" eb="2">
      <t>ジッシ</t>
    </rPh>
    <phoneticPr fontId="3"/>
  </si>
  <si>
    <t>選択レベル</t>
    <rPh sb="0" eb="2">
      <t>センタク</t>
    </rPh>
    <phoneticPr fontId="3"/>
  </si>
  <si>
    <t>システム全体</t>
    <rPh sb="4" eb="6">
      <t>ゼンタイ</t>
    </rPh>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</si>
  <si>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</si>
  <si>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</si>
  <si>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Web対策</t>
    <phoneticPr fontId="3"/>
  </si>
  <si>
    <t xml:space="preserve">認証情報のみ暗号化
</t>
    <rPh sb="0" eb="2">
      <t>ニンショウ</t>
    </rPh>
    <rPh sb="2" eb="4">
      <t>ジョウホウ</t>
    </rPh>
    <rPh sb="6" eb="9">
      <t>アンゴウカ</t>
    </rPh>
    <phoneticPr fontId="3"/>
  </si>
  <si>
    <t>無し</t>
    <rPh sb="0" eb="1">
      <t>ナ</t>
    </rPh>
    <phoneticPr fontId="3"/>
  </si>
  <si>
    <t>運用・保守性</t>
    <rPh sb="0" eb="2">
      <t>ウンヨウ</t>
    </rPh>
    <rPh sb="3" eb="6">
      <t>ホシュセイ</t>
    </rPh>
    <phoneticPr fontId="3"/>
  </si>
  <si>
    <t>保守運用</t>
    <rPh sb="0" eb="2">
      <t>ホシュ</t>
    </rPh>
    <rPh sb="2" eb="4">
      <t>ウンヨウ</t>
    </rPh>
    <phoneticPr fontId="3"/>
  </si>
  <si>
    <t>システム環境・エコロジー</t>
    <rPh sb="4" eb="6">
      <t>カンキョウ</t>
    </rPh>
    <phoneticPr fontId="3"/>
  </si>
  <si>
    <t>不正監視対象（装置）</t>
    <rPh sb="0" eb="2">
      <t>フセイ</t>
    </rPh>
    <rPh sb="7" eb="9">
      <t>ソウチ</t>
    </rPh>
    <phoneticPr fontId="3"/>
  </si>
  <si>
    <t>必要なログを取得する</t>
    <rPh sb="0" eb="2">
      <t>ヒツヨウ</t>
    </rPh>
    <rPh sb="6" eb="8">
      <t>シュトク</t>
    </rPh>
    <phoneticPr fontId="3"/>
  </si>
  <si>
    <t>可用性</t>
    <rPh sb="0" eb="3">
      <t>カヨウセイ</t>
    </rPh>
    <phoneticPr fontId="3"/>
  </si>
  <si>
    <t>継続性</t>
    <rPh sb="0" eb="3">
      <t>ケイゾクセイ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</si>
  <si>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</si>
  <si>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</si>
  <si>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</si>
  <si>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</si>
  <si>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</si>
  <si>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</si>
  <si>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</si>
  <si>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</si>
  <si>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規定しない</t>
    <rPh sb="0" eb="2">
      <t>キテイ</t>
    </rPh>
    <phoneticPr fontId="3"/>
  </si>
  <si>
    <t>全システム機能の復旧</t>
    <rPh sb="0" eb="1">
      <t>ゼン</t>
    </rPh>
    <rPh sb="5" eb="7">
      <t>キノウ</t>
    </rPh>
    <rPh sb="8" eb="10">
      <t>フッキュウ</t>
    </rPh>
    <phoneticPr fontId="4"/>
  </si>
  <si>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</si>
  <si>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</si>
  <si>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</si>
  <si>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</si>
  <si>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</si>
  <si>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</si>
  <si>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稼働率</t>
    <rPh sb="0" eb="2">
      <t>カドウ</t>
    </rPh>
    <rPh sb="2" eb="3">
      <t>リツ</t>
    </rPh>
    <phoneticPr fontId="4"/>
  </si>
  <si>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</si>
  <si>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</si>
  <si>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</si>
  <si>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</si>
  <si>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</si>
  <si>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</si>
  <si>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</si>
  <si>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</si>
  <si>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</si>
  <si>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B.1.1.3</t>
  </si>
  <si>
    <t>B.1.1.4</t>
  </si>
  <si>
    <t>B.1.1.5</t>
  </si>
  <si>
    <t>バッチ処理件数</t>
    <rPh sb="3" eb="5">
      <t>ショリ</t>
    </rPh>
    <rPh sb="5" eb="7">
      <t>ケンスウ</t>
    </rPh>
    <phoneticPr fontId="3"/>
  </si>
  <si>
    <t>主な処理の処理件数が決まっている</t>
    <rPh sb="0" eb="1">
      <t>オモ</t>
    </rPh>
    <rPh sb="2" eb="4">
      <t>ショリ</t>
    </rPh>
    <rPh sb="5" eb="7">
      <t>ショリ</t>
    </rPh>
    <rPh sb="7" eb="9">
      <t>ケンスウ</t>
    </rPh>
    <rPh sb="10" eb="11">
      <t>キ</t>
    </rPh>
    <phoneticPr fontId="3"/>
  </si>
  <si>
    <t>性能目標値</t>
    <rPh sb="0" eb="2">
      <t>セイノウ</t>
    </rPh>
    <rPh sb="2" eb="5">
      <t>モクヒョウチ</t>
    </rPh>
    <phoneticPr fontId="3"/>
  </si>
  <si>
    <t>10秒以内</t>
    <rPh sb="2" eb="3">
      <t>ビョウ</t>
    </rPh>
    <rPh sb="3" eb="5">
      <t>イナイ</t>
    </rPh>
    <phoneticPr fontId="3"/>
  </si>
  <si>
    <t>5秒以内</t>
    <rPh sb="1" eb="2">
      <t>ビョウ</t>
    </rPh>
    <rPh sb="2" eb="4">
      <t>イナイ</t>
    </rPh>
    <phoneticPr fontId="3"/>
  </si>
  <si>
    <t>1秒以内</t>
    <rPh sb="1" eb="2">
      <t>ビョウ</t>
    </rPh>
    <rPh sb="2" eb="4">
      <t>イナイ</t>
    </rPh>
    <phoneticPr fontId="3"/>
  </si>
  <si>
    <t>順守度合いを定めない</t>
    <rPh sb="0" eb="2">
      <t>ジュンシュ</t>
    </rPh>
    <rPh sb="2" eb="4">
      <t>ドア</t>
    </rPh>
    <rPh sb="6" eb="7">
      <t>サダ</t>
    </rPh>
    <phoneticPr fontId="4"/>
  </si>
  <si>
    <t>通常運用</t>
    <rPh sb="0" eb="2">
      <t>ツウジョウ</t>
    </rPh>
    <rPh sb="2" eb="4">
      <t>ウンヨウ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</si>
  <si>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</si>
  <si>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</si>
  <si>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 xml:space="preserve">バックアップ取得間隔
</t>
    <rPh sb="6" eb="8">
      <t>シュトク</t>
    </rPh>
    <rPh sb="8" eb="10">
      <t>カンカク</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</si>
  <si>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</si>
  <si>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</si>
  <si>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</si>
  <si>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</si>
  <si>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</si>
  <si>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</si>
  <si>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運用環境</t>
    <rPh sb="0" eb="2">
      <t>ウンヨウ</t>
    </rPh>
    <rPh sb="2" eb="4">
      <t>カンキョウ</t>
    </rPh>
    <phoneticPr fontId="3"/>
  </si>
  <si>
    <t>マニュアル準備レベル</t>
    <rPh sb="5" eb="7">
      <t>ジュンビ</t>
    </rPh>
    <phoneticPr fontId="4"/>
  </si>
  <si>
    <t>各製品標準のマニュアルを利用する</t>
    <rPh sb="0" eb="1">
      <t>カク</t>
    </rPh>
    <rPh sb="1" eb="3">
      <t>セイヒン</t>
    </rPh>
    <rPh sb="3" eb="5">
      <t>ヒョウジュン</t>
    </rPh>
    <rPh sb="12" eb="14">
      <t>リヨウ</t>
    </rPh>
    <phoneticPr fontId="3"/>
  </si>
  <si>
    <t>ユーザのシステム運用ルールに基づくカスタマイズされたマニュアルを提供する</t>
    <rPh sb="8" eb="10">
      <t>ウンヨウ</t>
    </rPh>
    <rPh sb="14" eb="15">
      <t>モト</t>
    </rPh>
    <rPh sb="32" eb="34">
      <t>テイキョウ</t>
    </rPh>
    <phoneticPr fontId="3"/>
  </si>
  <si>
    <t>外部システムとの接続有無</t>
    <rPh sb="0" eb="2">
      <t>ガイブ</t>
    </rPh>
    <rPh sb="8" eb="10">
      <t>セツゾク</t>
    </rPh>
    <rPh sb="10" eb="12">
      <t>ウム</t>
    </rPh>
    <phoneticPr fontId="3"/>
  </si>
  <si>
    <t>サポート体制</t>
    <rPh sb="4" eb="6">
      <t>タイセイ</t>
    </rPh>
    <phoneticPr fontId="4"/>
  </si>
  <si>
    <t>保守契約を行わない</t>
    <rPh sb="0" eb="2">
      <t>ホシュ</t>
    </rPh>
    <rPh sb="2" eb="4">
      <t>ケイヤク</t>
    </rPh>
    <rPh sb="5" eb="6">
      <t>オコナ</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</si>
  <si>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</si>
  <si>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</si>
  <si>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</si>
  <si>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</si>
  <si>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</si>
  <si>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</si>
  <si>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</si>
  <si>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</si>
  <si>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</si>
  <si>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</si>
  <si>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</si>
  <si>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</si>
  <si>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</si>
  <si>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</si>
  <si>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</si>
  <si>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</si>
  <si>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</si>
  <si>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D.5.1.1</t>
  </si>
  <si>
    <t>移行計画</t>
    <rPh sb="0" eb="2">
      <t>イコウ</t>
    </rPh>
    <rPh sb="2" eb="4">
      <t>ケイカク</t>
    </rPh>
    <phoneticPr fontId="4"/>
  </si>
  <si>
    <t>F.1.1.1</t>
  </si>
  <si>
    <t>構築時の制約条件</t>
    <rPh sb="0" eb="2">
      <t>コウチク</t>
    </rPh>
    <rPh sb="2" eb="3">
      <t>ジ</t>
    </rPh>
    <rPh sb="4" eb="6">
      <t>セイヤク</t>
    </rPh>
    <rPh sb="6" eb="8">
      <t>ジョウケン</t>
    </rPh>
    <phoneticPr fontId="4"/>
  </si>
  <si>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</si>
  <si>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</si>
  <si>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F.1.2.1</t>
  </si>
  <si>
    <t>運用時の制約条件</t>
    <rPh sb="0" eb="2">
      <t>ウンヨウ</t>
    </rPh>
    <rPh sb="2" eb="3">
      <t>ジ</t>
    </rPh>
    <rPh sb="4" eb="6">
      <t>セイヤク</t>
    </rPh>
    <rPh sb="6" eb="8">
      <t>ジョウケン</t>
    </rPh>
    <phoneticPr fontId="4"/>
  </si>
  <si>
    <t>可用性</t>
    <rPh sb="0" eb="1">
      <t>カ</t>
    </rPh>
    <rPh sb="1" eb="2">
      <t>ヨウ</t>
    </rPh>
    <rPh sb="2" eb="3">
      <t>セイ</t>
    </rPh>
    <phoneticPr fontId="3"/>
  </si>
  <si>
    <t>災害対策</t>
    <rPh sb="0" eb="2">
      <t>サイガイ</t>
    </rPh>
    <rPh sb="2" eb="4">
      <t>タイサク</t>
    </rPh>
    <phoneticPr fontId="4"/>
  </si>
  <si>
    <t>復旧方針</t>
    <rPh sb="0" eb="2">
      <t>フッキュウ</t>
    </rPh>
    <rPh sb="2" eb="4">
      <t>ホウシン</t>
    </rPh>
    <phoneticPr fontId="4"/>
  </si>
  <si>
    <t>外部保管しない</t>
    <rPh sb="0" eb="2">
      <t>ガイブ</t>
    </rPh>
    <rPh sb="2" eb="4">
      <t>ホカン</t>
    </rPh>
    <phoneticPr fontId="4"/>
  </si>
  <si>
    <t>通常運用</t>
    <rPh sb="0" eb="2">
      <t>ツウジョウ</t>
    </rPh>
    <rPh sb="2" eb="4">
      <t>ウンヨウ</t>
    </rPh>
    <phoneticPr fontId="3"/>
  </si>
  <si>
    <t>サポート体制</t>
    <rPh sb="4" eb="6">
      <t>タイセイ</t>
    </rPh>
    <phoneticPr fontId="3"/>
  </si>
  <si>
    <t xml:space="preserve">定期報告会実施頻度
</t>
    <rPh sb="7" eb="9">
      <t>ヒンド</t>
    </rPh>
    <phoneticPr fontId="4"/>
  </si>
  <si>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</si>
  <si>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</si>
  <si>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</si>
  <si>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報告内容のレベル
</t>
    <rPh sb="2" eb="4">
      <t>ナイヨウ</t>
    </rPh>
    <phoneticPr fontId="4"/>
  </si>
  <si>
    <t>その他の運用管理方針</t>
    <rPh sb="2" eb="3">
      <t>タ</t>
    </rPh>
    <rPh sb="4" eb="6">
      <t>ウンヨウ</t>
    </rPh>
    <rPh sb="6" eb="8">
      <t>カンリ</t>
    </rPh>
    <rPh sb="8" eb="10">
      <t>ホウシン</t>
    </rPh>
    <phoneticPr fontId="3"/>
  </si>
  <si>
    <t>無し</t>
    <rPh sb="0" eb="1">
      <t>ナ</t>
    </rPh>
    <phoneticPr fontId="4"/>
  </si>
  <si>
    <t>セキュリティ</t>
    <phoneticPr fontId="3"/>
  </si>
  <si>
    <t>前提条件・制約条件</t>
    <phoneticPr fontId="3"/>
  </si>
  <si>
    <t>データの秘匿</t>
    <phoneticPr fontId="3"/>
  </si>
  <si>
    <t>システム再開目標（大規模災害時）</t>
    <rPh sb="4" eb="6">
      <t>サイカイ</t>
    </rPh>
    <rPh sb="6" eb="8">
      <t>モクヒョウ</t>
    </rPh>
    <rPh sb="9" eb="12">
      <t>ダイキボ</t>
    </rPh>
    <rPh sb="12" eb="14">
      <t>サイガイ</t>
    </rPh>
    <rPh sb="14" eb="15">
      <t>ジ</t>
    </rPh>
    <phoneticPr fontId="4"/>
  </si>
  <si>
    <t>データ量（項目・件数）</t>
    <rPh sb="3" eb="4">
      <t>リョウ</t>
    </rPh>
    <rPh sb="5" eb="7">
      <t>コウモク</t>
    </rPh>
    <rPh sb="8" eb="10">
      <t>ケンスウ</t>
    </rPh>
    <phoneticPr fontId="3"/>
  </si>
  <si>
    <t>運用時間（平日）</t>
    <rPh sb="0" eb="2">
      <t>ウンヨウ</t>
    </rPh>
    <rPh sb="2" eb="3">
      <t>ジ</t>
    </rPh>
    <rPh sb="3" eb="4">
      <t>カン</t>
    </rPh>
    <rPh sb="5" eb="7">
      <t>ヘイジツ</t>
    </rPh>
    <phoneticPr fontId="4"/>
  </si>
  <si>
    <t xml:space="preserve">運用時間（休日等）
</t>
    <rPh sb="0" eb="2">
      <t>ウンヨウ</t>
    </rPh>
    <rPh sb="2" eb="4">
      <t>ジカン</t>
    </rPh>
    <rPh sb="5" eb="6">
      <t>キュウ</t>
    </rPh>
    <rPh sb="7" eb="8">
      <t>ナド</t>
    </rPh>
    <phoneticPr fontId="4"/>
  </si>
  <si>
    <t xml:space="preserve">ユーザとベンダーと共同で実施
</t>
    <rPh sb="9" eb="11">
      <t>キョウドウ</t>
    </rPh>
    <rPh sb="12" eb="14">
      <t>ジッシ</t>
    </rPh>
    <phoneticPr fontId="4"/>
  </si>
  <si>
    <t>順守すべき規程、ルール、法令、ガイドライン等の有無</t>
    <rPh sb="0" eb="2">
      <t>ジュンシュ</t>
    </rPh>
    <rPh sb="5" eb="7">
      <t>キテイ</t>
    </rPh>
    <rPh sb="12" eb="14">
      <t>ホウレイ</t>
    </rPh>
    <rPh sb="21" eb="22">
      <t>ナド</t>
    </rPh>
    <rPh sb="23" eb="25">
      <t>ウム</t>
    </rPh>
    <phoneticPr fontId="3"/>
  </si>
  <si>
    <t>E.4.3.4</t>
  </si>
  <si>
    <t>E.5.2.1</t>
  </si>
  <si>
    <t>E.6.1.2</t>
  </si>
  <si>
    <t>E.7.1.1</t>
  </si>
  <si>
    <t>E.7.1.3</t>
  </si>
  <si>
    <t>E.10.1.1</t>
  </si>
  <si>
    <t>E.10.1.2</t>
  </si>
  <si>
    <t>A.1.3.2</t>
  </si>
  <si>
    <t>A.1.4.1</t>
  </si>
  <si>
    <t>A.1.5.1</t>
  </si>
  <si>
    <t>B.2.1.5</t>
  </si>
  <si>
    <t>B.2.2.1</t>
  </si>
  <si>
    <t>B.2.2.2</t>
  </si>
  <si>
    <t>C.1.1.1</t>
  </si>
  <si>
    <t>C.1.2.5</t>
  </si>
  <si>
    <t>C.4.3.1</t>
  </si>
  <si>
    <t>C.4.5.1</t>
  </si>
  <si>
    <t>C.5.2.2</t>
  </si>
  <si>
    <t>C.1.2.3</t>
  </si>
  <si>
    <t>C.5.9.2</t>
  </si>
  <si>
    <t>C.6.2.1</t>
  </si>
  <si>
    <t>E.1.1.1</t>
    <phoneticPr fontId="3"/>
  </si>
  <si>
    <t>規定無し（不定期利用）</t>
    <rPh sb="0" eb="2">
      <t>キテイ</t>
    </rPh>
    <rPh sb="2" eb="3">
      <t>ナ</t>
    </rPh>
    <rPh sb="5" eb="8">
      <t>フテイキ</t>
    </rPh>
    <rPh sb="8" eb="10">
      <t>リヨウ</t>
    </rPh>
    <phoneticPr fontId="4"/>
  </si>
  <si>
    <t>24時間利用</t>
    <rPh sb="2" eb="4">
      <t>ジカン</t>
    </rPh>
    <rPh sb="4" eb="6">
      <t>リヨウ</t>
    </rPh>
    <phoneticPr fontId="4"/>
  </si>
  <si>
    <t>規定無し（原則利用しない）</t>
    <rPh sb="0" eb="2">
      <t>キテイ</t>
    </rPh>
    <rPh sb="2" eb="3">
      <t>ナ</t>
    </rPh>
    <rPh sb="5" eb="7">
      <t>ゲンソク</t>
    </rPh>
    <rPh sb="7" eb="9">
      <t>リヨウ</t>
    </rPh>
    <phoneticPr fontId="4"/>
  </si>
  <si>
    <t>すべてのデータを暗号化</t>
    <rPh sb="8" eb="11">
      <t>アンゴウカ</t>
    </rPh>
    <phoneticPr fontId="3"/>
  </si>
  <si>
    <t>制約有り(すべての制約を適用)</t>
    <rPh sb="0" eb="2">
      <t>セイヤク</t>
    </rPh>
    <rPh sb="2" eb="3">
      <t>ア</t>
    </rPh>
    <rPh sb="9" eb="11">
      <t>セイヤク</t>
    </rPh>
    <rPh sb="12" eb="14">
      <t>テキヨウ</t>
    </rPh>
    <phoneticPr fontId="4"/>
  </si>
  <si>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</si>
  <si>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</si>
  <si>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</si>
  <si>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問い合わせ対応</t>
    <rPh sb="0" eb="1">
      <t>ト</t>
    </rPh>
    <rPh sb="2" eb="3">
      <t>ア</t>
    </rPh>
    <rPh sb="5" eb="7">
      <t>タイオウ</t>
    </rPh>
    <phoneticPr fontId="3"/>
  </si>
  <si>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</si>
  <si>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</si>
  <si>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3秒以内</t>
    <rPh sb="1" eb="2">
      <t>ビョウ</t>
    </rPh>
    <rPh sb="2" eb="4">
      <t>イナイ</t>
    </rPh>
    <phoneticPr fontId="3"/>
  </si>
  <si>
    <t xml:space="preserve">定義ファイルを適用しない
</t>
    <rPh sb="0" eb="2">
      <t>テイギ</t>
    </rPh>
    <phoneticPr fontId="3"/>
  </si>
  <si>
    <t xml:space="preserve">定義ファイルリリース時に実施
</t>
    <rPh sb="0" eb="2">
      <t>テイギ</t>
    </rPh>
    <phoneticPr fontId="3"/>
  </si>
  <si>
    <t>取得しない</t>
    <rPh sb="0" eb="2">
      <t>シュトク</t>
    </rPh>
    <phoneticPr fontId="3"/>
  </si>
  <si>
    <t xml:space="preserve">定期保守時に実施
</t>
    <phoneticPr fontId="3"/>
  </si>
  <si>
    <t>処理単位ごとに処理件数が決まっている</t>
    <rPh sb="0" eb="2">
      <t>ショリ</t>
    </rPh>
    <rPh sb="2" eb="4">
      <t>タンイ</t>
    </rPh>
    <rPh sb="7" eb="9">
      <t>ショリ</t>
    </rPh>
    <rPh sb="9" eb="11">
      <t>ケンスウ</t>
    </rPh>
    <rPh sb="12" eb="13">
      <t>キ</t>
    </rPh>
    <phoneticPr fontId="3"/>
  </si>
  <si>
    <t>情報システムの通常運用のマニュアルを提供する</t>
    <rPh sb="7" eb="9">
      <t>ツウジョウ</t>
    </rPh>
    <rPh sb="9" eb="11">
      <t>ウンヨウ</t>
    </rPh>
    <rPh sb="18" eb="20">
      <t>テイキョウ</t>
    </rPh>
    <phoneticPr fontId="3"/>
  </si>
  <si>
    <t>保守契約（ソフトウェア）の種類</t>
    <rPh sb="0" eb="2">
      <t>ホシュ</t>
    </rPh>
    <rPh sb="2" eb="4">
      <t>ケイヤク</t>
    </rPh>
    <rPh sb="13" eb="15">
      <t>シュルイ</t>
    </rPh>
    <phoneticPr fontId="4"/>
  </si>
  <si>
    <t xml:space="preserve">移行のユーザ/ベンダー作業分担
</t>
    <rPh sb="0" eb="2">
      <t>イコウ</t>
    </rPh>
    <rPh sb="11" eb="13">
      <t>サギョウ</t>
    </rPh>
    <rPh sb="13" eb="15">
      <t>ブンタン</t>
    </rPh>
    <phoneticPr fontId="4"/>
  </si>
  <si>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</si>
  <si>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</si>
  <si>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</si>
  <si>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</si>
  <si>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</si>
  <si>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ログの取得</t>
    <rPh sb="3" eb="5">
      <t>シュトク</t>
    </rPh>
    <phoneticPr fontId="3"/>
  </si>
  <si>
    <t>セキュアコーディング、Webサーバの設定等による対策の強化</t>
    <rPh sb="18" eb="21">
      <t>セッテイナド</t>
    </rPh>
    <rPh sb="24" eb="26">
      <t>タイサク</t>
    </rPh>
    <rPh sb="27" eb="29">
      <t>キョウカ</t>
    </rPh>
    <phoneticPr fontId="3"/>
  </si>
  <si>
    <t>WAFの導入の有無</t>
    <rPh sb="4" eb="6">
      <t>ドウニュウ</t>
    </rPh>
    <rPh sb="7" eb="9">
      <t>ウム</t>
    </rPh>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</si>
  <si>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</si>
  <si>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</si>
  <si>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</si>
  <si>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</si>
  <si>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</si>
  <si>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オンラインリクエスト件数</t>
    <rPh sb="10" eb="12">
      <t>ケンスウ</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</si>
  <si>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</si>
  <si>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</si>
  <si>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通常時オンラインレスポンスタイム</t>
    <rPh sb="0" eb="3">
      <t>ツウジョウジ</t>
    </rPh>
    <phoneticPr fontId="4"/>
  </si>
  <si>
    <t>アクセス集中時のオンラインレスポンスタイム</t>
    <rPh sb="4" eb="6">
      <t>シュウチュウ</t>
    </rPh>
    <rPh sb="6" eb="7">
      <t>ジ</t>
    </rPh>
    <phoneticPr fontId="4"/>
  </si>
  <si>
    <t>通常時バッチレスポンス順守度合い</t>
    <rPh sb="0" eb="2">
      <t>ツウジョウ</t>
    </rPh>
    <rPh sb="2" eb="3">
      <t>ドキ</t>
    </rPh>
    <rPh sb="11" eb="13">
      <t>ジュンシュ</t>
    </rPh>
    <rPh sb="13" eb="15">
      <t>ドア</t>
    </rPh>
    <phoneticPr fontId="4"/>
  </si>
  <si>
    <t>アクセス集中時のバッチレスポンス順守度合い</t>
    <rPh sb="4" eb="6">
      <t>シュウチュウ</t>
    </rPh>
    <rPh sb="6" eb="7">
      <t>ジ</t>
    </rPh>
    <rPh sb="16" eb="17">
      <t>ジュン</t>
    </rPh>
    <rPh sb="18" eb="20">
      <t>ドア</t>
    </rPh>
    <phoneticPr fontId="4"/>
  </si>
  <si>
    <t>アップデート</t>
  </si>
  <si>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</si>
  <si>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</si>
  <si>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</si>
  <si>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</si>
  <si>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</si>
  <si>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セキュリティ</t>
    <phoneticPr fontId="3"/>
  </si>
  <si>
    <t>セキュリティリスク管理</t>
    <phoneticPr fontId="3"/>
  </si>
  <si>
    <t>データの秘匿</t>
    <phoneticPr fontId="3"/>
  </si>
  <si>
    <t>セキュリティ</t>
    <phoneticPr fontId="3"/>
  </si>
  <si>
    <t>不正追跡・監視</t>
    <phoneticPr fontId="3"/>
  </si>
  <si>
    <t>セキュリティ</t>
    <phoneticPr fontId="3"/>
  </si>
  <si>
    <t>不正追跡・監視</t>
    <phoneticPr fontId="3"/>
  </si>
  <si>
    <t>Web対策</t>
    <phoneticPr fontId="3"/>
  </si>
  <si>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</si>
  <si>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</si>
  <si>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</si>
  <si>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OS等パッチ適用タイミング</t>
    <rPh sb="2" eb="3">
      <t>ナド</t>
    </rPh>
    <rPh sb="6" eb="8">
      <t>テキヨウ</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</si>
  <si>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</si>
  <si>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</si>
  <si>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システム上の対策における操作制限</t>
    <rPh sb="4" eb="5">
      <t>ジョウ</t>
    </rPh>
    <rPh sb="6" eb="8">
      <t>タイサク</t>
    </rPh>
    <phoneticPr fontId="3"/>
  </si>
  <si>
    <r>
      <t>重要度が高い資産を扱う範囲</t>
    </r>
    <r>
      <rPr>
        <strike/>
        <sz val="10"/>
        <color indexed="10"/>
        <rFont val="ＭＳ Ｐゴシック"/>
        <family val="3"/>
        <charset val="128"/>
      </rPr>
      <t/>
    </r>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</si>
  <si>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</si>
  <si>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</si>
  <si>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t>すべてのデータを暗号化</t>
  </si>
  <si>
    <t>E.5.1.1</t>
    <phoneticPr fontId="3"/>
  </si>
  <si>
    <t>C.2.3.5</t>
    <phoneticPr fontId="3"/>
  </si>
  <si>
    <t>E.2.1.1</t>
    <phoneticPr fontId="3"/>
  </si>
  <si>
    <t>リスク分析範囲</t>
    <phoneticPr fontId="3"/>
  </si>
  <si>
    <t>伝送データの暗号化の有無</t>
    <phoneticPr fontId="3"/>
  </si>
  <si>
    <t>蓄積データの暗号化の有無</t>
    <phoneticPr fontId="3"/>
  </si>
  <si>
    <t>E.6.1.1</t>
    <phoneticPr fontId="3"/>
  </si>
  <si>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</si>
  <si>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 xml:space="preserve">ウィルス定義ファイル適用タイミング
</t>
    <rPh sb="4" eb="6">
      <t>テイギ</t>
    </rPh>
    <rPh sb="10" eb="12">
      <t>テキヨウ</t>
    </rPh>
    <phoneticPr fontId="3"/>
  </si>
  <si>
    <t>外部システムと接続する</t>
    <rPh sb="0" eb="2">
      <t>ガイブ</t>
    </rPh>
    <rPh sb="7" eb="9">
      <t>セツゾク</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</si>
  <si>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</si>
  <si>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他システムや外部システムと接続しない</t>
    <rPh sb="6" eb="8">
      <t>ガイブ</t>
    </rPh>
    <rPh sb="13" eb="15">
      <t>セツゾク</t>
    </rPh>
    <phoneticPr fontId="3"/>
  </si>
  <si>
    <t>他システムと接続する</t>
    <rPh sb="6" eb="8">
      <t>セツゾク</t>
    </rPh>
    <phoneticPr fontId="3"/>
  </si>
  <si>
    <t>2ヶ所
(近隣の別な建物と遠隔地)</t>
    <rPh sb="2" eb="3">
      <t>ショ</t>
    </rPh>
    <rPh sb="13" eb="16">
      <t>エンカクチ</t>
    </rPh>
    <phoneticPr fontId="4"/>
  </si>
  <si>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</si>
  <si>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</si>
  <si>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</si>
  <si>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変更する理由等</t>
    <rPh sb="0" eb="2">
      <t>ヘンコウ</t>
    </rPh>
    <rPh sb="4" eb="6">
      <t>リユウ</t>
    </rPh>
    <rPh sb="6" eb="7">
      <t>トウ</t>
    </rPh>
    <phoneticPr fontId="3"/>
  </si>
  <si>
    <t>A.1.3.1</t>
  </si>
  <si>
    <t>1営業日前の時点
（日次バックアップからの復旧）</t>
  </si>
  <si>
    <t>12時間以内</t>
  </si>
  <si>
    <t>A.1.3.3</t>
  </si>
  <si>
    <t>全システム機能の復旧</t>
  </si>
  <si>
    <t>一部システム機能の復旧</t>
  </si>
  <si>
    <t>一ヶ月以内に再開</t>
  </si>
  <si>
    <t>99.5%</t>
  </si>
  <si>
    <t>95%</t>
  </si>
  <si>
    <t>99%</t>
  </si>
  <si>
    <t>99.9%</t>
  </si>
  <si>
    <t>99.99%</t>
  </si>
  <si>
    <t>上限が決まっている</t>
  </si>
  <si>
    <t>同時アクセスの上限が決まっている</t>
  </si>
  <si>
    <t>すべてのデータ件数、データ量が明確である</t>
  </si>
  <si>
    <t>処理ごとにリクエスト件数が明確である</t>
  </si>
  <si>
    <t>処理単位ごとに処理件数が決まっている</t>
  </si>
  <si>
    <t>B.2.1.4</t>
  </si>
  <si>
    <t>3秒以内</t>
  </si>
  <si>
    <t>5秒以内</t>
  </si>
  <si>
    <t>再実行の余裕が確保できる</t>
  </si>
  <si>
    <t>所定の時間内に収まる</t>
  </si>
  <si>
    <t>定時内での利用
（1日8時間程度利用）</t>
  </si>
  <si>
    <t>繁忙期は定時外も頻繁に利用
（1日12時間程度利用）</t>
  </si>
  <si>
    <t>定時外も頻繁に利用
（1日12時間程度利用）</t>
  </si>
  <si>
    <t>24時間利用</t>
  </si>
  <si>
    <t>C.1.1.2</t>
  </si>
  <si>
    <t xml:space="preserve">日次で取得
</t>
  </si>
  <si>
    <t>他システムと接続する</t>
  </si>
  <si>
    <t xml:space="preserve">利用の少ない時間帯（夜間など）
</t>
  </si>
  <si>
    <t>移行対象設備・機器のシステム全部を入れ替える</t>
  </si>
  <si>
    <t xml:space="preserve">ユーザとベンダーと共同で実施
</t>
  </si>
  <si>
    <t>すべてユーザ</t>
  </si>
  <si>
    <t>すべてベンダー</t>
  </si>
  <si>
    <t>システム制約/前提条件</t>
  </si>
  <si>
    <t>制約有り(重要な制約のみ適用)</t>
  </si>
  <si>
    <t>A.3.1.1</t>
  </si>
  <si>
    <t>同一の構成で情報システムを再構築</t>
  </si>
  <si>
    <t>A.3.2.1</t>
  </si>
  <si>
    <t>1ヶ所
(遠隔地)</t>
  </si>
  <si>
    <t>2ヶ所
(遠隔地)</t>
  </si>
  <si>
    <t>A.3.2.2</t>
  </si>
  <si>
    <t>ネットワーク経由でストレージへのリモートバックアップを含む</t>
  </si>
  <si>
    <t>障害発生時のデータ損失防止</t>
  </si>
  <si>
    <t>C.1.3.1</t>
  </si>
  <si>
    <t>レベル3に加えてリソース監視を行う</t>
  </si>
  <si>
    <t>C.5.9.1</t>
  </si>
  <si>
    <t>四半期に1回</t>
  </si>
  <si>
    <t>障害及び運用状況報告に加えて、改善提案を行う</t>
  </si>
  <si>
    <t>ベンダーの既設コールセンターを利用する</t>
  </si>
  <si>
    <t>有り</t>
  </si>
  <si>
    <t>復旧しない</t>
    <rPh sb="0" eb="2">
      <t>フッキュウ</t>
    </rPh>
    <phoneticPr fontId="4"/>
  </si>
  <si>
    <t>限定された構成で情報システムを再構築</t>
    <rPh sb="0" eb="2">
      <t>ゲンテイ</t>
    </rPh>
    <rPh sb="5" eb="7">
      <t>コウセイ</t>
    </rPh>
    <rPh sb="15" eb="18">
      <t>サイコウチク</t>
    </rPh>
    <phoneticPr fontId="4"/>
  </si>
  <si>
    <t>同一の構成で情報システムを再構築</t>
    <rPh sb="0" eb="2">
      <t>ドウイツ</t>
    </rPh>
    <rPh sb="3" eb="5">
      <t>コウセイ</t>
    </rPh>
    <rPh sb="13" eb="16">
      <t>サイコウチク</t>
    </rPh>
    <phoneticPr fontId="4"/>
  </si>
  <si>
    <t>保管場所分散度（外部保管データ）</t>
    <rPh sb="8" eb="10">
      <t>ガイブ</t>
    </rPh>
    <rPh sb="10" eb="12">
      <t>ホカン</t>
    </rPh>
    <phoneticPr fontId="4"/>
  </si>
  <si>
    <t>保管方法（外部保管データ）</t>
    <rPh sb="2" eb="4">
      <t>ホウホウ</t>
    </rPh>
    <phoneticPr fontId="4"/>
  </si>
  <si>
    <t>外部保管しない</t>
    <phoneticPr fontId="4"/>
  </si>
  <si>
    <t>媒体による外部保管のみ</t>
    <phoneticPr fontId="4"/>
  </si>
  <si>
    <t>ネットワーク経由でストレージへのリモートバックアップを含む</t>
    <phoneticPr fontId="4"/>
  </si>
  <si>
    <t>データ復旧の対応範囲</t>
    <rPh sb="3" eb="5">
      <t>フッキュウ</t>
    </rPh>
    <rPh sb="6" eb="8">
      <t>タイオウ</t>
    </rPh>
    <rPh sb="8" eb="10">
      <t>ハンイ</t>
    </rPh>
    <phoneticPr fontId="4"/>
  </si>
  <si>
    <t>バックアップを取得しない</t>
    <rPh sb="7" eb="9">
      <t>シュトク</t>
    </rPh>
    <phoneticPr fontId="4"/>
  </si>
  <si>
    <t>障害発生時のデータ損失防止</t>
    <rPh sb="0" eb="2">
      <t>ショウガイ</t>
    </rPh>
    <rPh sb="2" eb="4">
      <t>ハッセイ</t>
    </rPh>
    <rPh sb="4" eb="5">
      <t>ジ</t>
    </rPh>
    <rPh sb="9" eb="11">
      <t>ソンシツ</t>
    </rPh>
    <rPh sb="11" eb="13">
      <t>ボウシ</t>
    </rPh>
    <phoneticPr fontId="4"/>
  </si>
  <si>
    <t>職員の作業ミスなどによって発生したデータ損失防止</t>
    <rPh sb="22" eb="24">
      <t>ボウシ</t>
    </rPh>
    <phoneticPr fontId="4"/>
  </si>
  <si>
    <t>監視情報</t>
    <rPh sb="0" eb="2">
      <t>カンシ</t>
    </rPh>
    <rPh sb="2" eb="4">
      <t>ジョウホウ</t>
    </rPh>
    <phoneticPr fontId="4"/>
  </si>
  <si>
    <t xml:space="preserve">監視を行わない
</t>
    <rPh sb="0" eb="2">
      <t>カンシ</t>
    </rPh>
    <rPh sb="3" eb="4">
      <t>オコナ</t>
    </rPh>
    <phoneticPr fontId="4"/>
  </si>
  <si>
    <t xml:space="preserve">死活監視を行う
</t>
    <rPh sb="0" eb="2">
      <t>シカツ</t>
    </rPh>
    <rPh sb="2" eb="4">
      <t>カンシ</t>
    </rPh>
    <rPh sb="5" eb="6">
      <t>オコナ</t>
    </rPh>
    <phoneticPr fontId="4"/>
  </si>
  <si>
    <t xml:space="preserve">レベル1に加えてエラー監視を行う
</t>
    <rPh sb="11" eb="13">
      <t>カンシ</t>
    </rPh>
    <rPh sb="14" eb="15">
      <t>オコナ</t>
    </rPh>
    <phoneticPr fontId="4"/>
  </si>
  <si>
    <t>年1回</t>
    <rPh sb="0" eb="1">
      <t>ネン</t>
    </rPh>
    <rPh sb="2" eb="3">
      <t>カイ</t>
    </rPh>
    <phoneticPr fontId="4"/>
  </si>
  <si>
    <t>半年に1回</t>
    <rPh sb="0" eb="2">
      <t>ハントシ</t>
    </rPh>
    <rPh sb="4" eb="5">
      <t>カイ</t>
    </rPh>
    <phoneticPr fontId="4"/>
  </si>
  <si>
    <t>障害報告のみ</t>
    <rPh sb="0" eb="2">
      <t>ショウガイ</t>
    </rPh>
    <rPh sb="2" eb="4">
      <t>ホウコク</t>
    </rPh>
    <phoneticPr fontId="4"/>
  </si>
  <si>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4"/>
  </si>
  <si>
    <t>ベンダーの既設コールセンターを利用する</t>
    <rPh sb="5" eb="7">
      <t>キセツ</t>
    </rPh>
    <rPh sb="15" eb="17">
      <t>リヨウ</t>
    </rPh>
    <phoneticPr fontId="4"/>
  </si>
  <si>
    <t>ベンダーの常駐等専用窓口を設ける</t>
    <rPh sb="5" eb="7">
      <t>ジョウチュウ</t>
    </rPh>
    <rPh sb="7" eb="8">
      <t>ナド</t>
    </rPh>
    <rPh sb="8" eb="10">
      <t>センヨウ</t>
    </rPh>
    <rPh sb="10" eb="12">
      <t>マドグチ</t>
    </rPh>
    <rPh sb="13" eb="14">
      <t>モウ</t>
    </rPh>
    <phoneticPr fontId="4"/>
  </si>
  <si>
    <t>レベル</t>
    <phoneticPr fontId="4"/>
  </si>
  <si>
    <t>緊急性の高いパッチは即時に適用し、それ以外は定期保守時に適用を行う</t>
  </si>
  <si>
    <t>重要度が高い資産を扱う範囲</t>
  </si>
  <si>
    <t xml:space="preserve">定義ファイルリリース時に実施
</t>
  </si>
  <si>
    <t>複数回、異なる方式による認証</t>
  </si>
  <si>
    <t>必要なログを取得する</t>
  </si>
  <si>
    <t>対策の強化</t>
  </si>
  <si>
    <t>アクセス・利用制限</t>
    <phoneticPr fontId="4"/>
  </si>
  <si>
    <t>管理権限を持つ主体の認証</t>
    <rPh sb="0" eb="2">
      <t>カンリ</t>
    </rPh>
    <rPh sb="2" eb="4">
      <t>ケンゲン</t>
    </rPh>
    <rPh sb="5" eb="6">
      <t>モ</t>
    </rPh>
    <rPh sb="7" eb="9">
      <t>シュタイ</t>
    </rPh>
    <rPh sb="10" eb="12">
      <t>ニンショウ</t>
    </rPh>
    <phoneticPr fontId="3"/>
  </si>
  <si>
    <t>アクセス・利用制限</t>
    <phoneticPr fontId="4"/>
  </si>
  <si>
    <t>必要最小限のプログラムの実行、コマンドの操作、ファイルへのアクセスのみ許可する。</t>
    <phoneticPr fontId="4"/>
  </si>
  <si>
    <t>必要最小限のプログラムの実行、コマンドの操作、ファイルへのアクセスのみ許可する。</t>
    <rPh sb="12" eb="14">
      <t>ジッコウ</t>
    </rPh>
    <rPh sb="20" eb="22">
      <t>ソウサ</t>
    </rPh>
    <rPh sb="35" eb="37">
      <t>キョカ</t>
    </rPh>
    <phoneticPr fontId="3"/>
  </si>
  <si>
    <t xml:space="preserve">情報システムの通常運用と保守運用のマニュアルを提供する
</t>
    <phoneticPr fontId="4"/>
  </si>
  <si>
    <t xml:space="preserve">緊急性の高いパッチを除くと、定期保守時にパッチを適用するのが一般的と想定。
[-]外部と接続することが全くない等の理由で緊急対応の必要性が少ない場合（リスクの確認がとれている場合）。
</t>
  </si>
  <si>
    <t>セキュリティポリシー等を順守する必要があることを想定。
[-] 順守すべき規程やルール、法令、ガイドライン等が無い場合</t>
  </si>
  <si>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</si>
  <si>
    <t>ウィルス定義ファイルは、ファイルが公開されるとシステムに自動的に適用されることを想定。
[-]ウィルス定義ファイルが、自動的に適用できない場合（例えばインターネットからファイル入手できない場合）。</t>
  </si>
  <si>
    <t>攻撃者が管理権限を手に入れることによる、権限の乱用を防止するために、認証を実行する必要がある。</t>
  </si>
  <si>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</si>
  <si>
    <t xml:space="preserve">インターネットに直接接続せず、内部ネットワークのみに接続する情報システムを想定。
</t>
  </si>
  <si>
    <t>蓄積するデータについては、第三者に漏洩しないようすべてのデータの暗号化を実施する。</t>
  </si>
  <si>
    <t>不正なアクセスが発生した際に、「いつ」「誰が」「どこから」「何を実行したか」等を確認し、その後の対策を迅速に実施するために、ログを取得する必要がある。</t>
  </si>
  <si>
    <t xml:space="preserve">脅威が発生した際に、それらを検知し、その後の対策を迅速に実施するために、監視対象とするサーバ、ストレージ、ネットワーク機器、端末等の範囲を定めておく必要がある。
</t>
  </si>
  <si>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</si>
  <si>
    <t>インターネットに直接接続せず、内部ネットワークのみに接続する情報システムを想定。
[+] インターネットに接続したWebアプリケーションを用いる場合</t>
  </si>
  <si>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</si>
  <si>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</si>
  <si>
    <t xml:space="preserve">すべての機能が稼働していないと影響がある場合を想定。
[-] 影響を切り離せる機能がある場合
</t>
  </si>
  <si>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</si>
  <si>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</si>
  <si>
    <t xml:space="preserve">基幹系システムの場合は、業務ごとに特定のユーザが使用することを想定。
</t>
  </si>
  <si>
    <t>特定のユーザがアクセスすることを想定。</t>
  </si>
  <si>
    <t>要件定義時には明確にしておく必要がある。
[+] 全部のデータ量が把握できていない場合</t>
  </si>
  <si>
    <t>要件定義時には明確にしておく必要がある。
[+] 全部のオンラインリクエスト件数が把握できていない場合</t>
  </si>
  <si>
    <t>要件定義時には明確にしておく必要がある。
[+] 全部のバッチ処理件数が把握できていない場合</t>
  </si>
  <si>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</si>
  <si>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</si>
  <si>
    <t>管理対象とする処理の中で、通常時のバッチ処理を実行し、エラーが発生するなどして処理結果が不正の場合、再実行できれば良いと想定。
[-] 再実行をしない場合または代替手段がある場合</t>
  </si>
  <si>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</si>
  <si>
    <t xml:space="preserve">開庁時間を定時と想定。
[-] 不定期に利用する情報システムの場合
[+]定時外も頻繁に利用される場合、頻繁ではないが計画された稼動延長がある場合
</t>
  </si>
  <si>
    <t xml:space="preserve">休日等の窓口開庁がある場合を想定。
[-] 休日の窓口開庁や休日出勤がない場合
[+] 定時外も頻繁に利用される場合
</t>
  </si>
  <si>
    <t>全体バックアップは週次で取得する。しかし、RPO要件である、1日前の状態に戻すためには、毎日差分バックアップを取得しなければならないことを想定。
[-] RPOの要件が[-]される場合
[+] RPOの要件が[+]される場合</t>
  </si>
  <si>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</si>
  <si>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</si>
  <si>
    <t>ソフトウェアがバージョンアップした場合に、ベンダーがアップデートすることを想定。
[-] アップデート権を必要としない場合</t>
  </si>
  <si>
    <t>業務が比較的少ない時間帯にシステム停止が可能。
[-] 停止を増やす場合</t>
  </si>
  <si>
    <t xml:space="preserve">業務アプリケーションも含めた移行がある。
[-] 業務アプリケーション更改が無い場合
[+] 業務アプリケーションの更改程度が大きい場合
</t>
  </si>
  <si>
    <t xml:space="preserve">移行結果の確認等、一部を自治体職員が実施する形態を想定。
[+] 標準仕様準拠のシステムから標準仕様準拠のシステムに移行する場合
</t>
  </si>
  <si>
    <t xml:space="preserve">庁内規約などが存在する場合を想定。
[-] 法や条例の制約を受けない場合、もしくは業界などの標準や取り決めなどがない場合
</t>
  </si>
  <si>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</si>
  <si>
    <t>災害発生後に調達したハードウェア等を使用し、同一の構成で情報システムを再構築することを想定
[+] コストと実現性を確認した上で、可用性を高めたい場合</t>
  </si>
  <si>
    <t>遠隔地1ヶ所
[+] コストと実現性を確認した上で、可用性を高めたい場合</t>
  </si>
  <si>
    <t>A.3.2.1と同じ拠点へのリモートバックアップを想定。
[-]媒体での外部保管のみによる運用を許容できる場合</t>
  </si>
  <si>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</si>
  <si>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</si>
  <si>
    <t>[-] 保守に関する報告事項が予め少ないと想定される場合
[+] 保守に関する報告事項が予め多いと想定される場合</t>
  </si>
  <si>
    <t>障害発生時など改善提案が必要な場合を想定</t>
  </si>
  <si>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</si>
  <si>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phoneticPr fontId="4"/>
  </si>
  <si>
    <t>選択時の条件</t>
    <phoneticPr fontId="4"/>
  </si>
  <si>
    <t>システムの復旧に外部データを利用できない</t>
  </si>
  <si>
    <t>標準選択レベル</t>
    <rPh sb="0" eb="2">
      <t>ヒョウジュン</t>
    </rPh>
    <rPh sb="2" eb="4">
      <t>センタク</t>
    </rPh>
    <phoneticPr fontId="3"/>
  </si>
  <si>
    <r>
      <t xml:space="preserve">回答内容
</t>
    </r>
    <r>
      <rPr>
        <b/>
        <sz val="8"/>
        <color theme="1"/>
        <rFont val="ＭＳ Ｐゴシック"/>
        <family val="3"/>
        <charset val="128"/>
      </rPr>
      <t>標準選択レベルから変更する箇所のみ記載</t>
    </r>
    <rPh sb="0" eb="2">
      <t>カイトウ</t>
    </rPh>
    <rPh sb="2" eb="4">
      <t>ナイヨウ</t>
    </rPh>
    <rPh sb="5" eb="7">
      <t>ヒョウジュン</t>
    </rPh>
    <rPh sb="7" eb="9">
      <t>センタク</t>
    </rPh>
    <rPh sb="14" eb="16">
      <t>ヘンコウ</t>
    </rPh>
    <rPh sb="18" eb="20">
      <t>カショ</t>
    </rPh>
    <rPh sb="22" eb="24">
      <t>キサイ</t>
    </rPh>
    <phoneticPr fontId="3"/>
  </si>
  <si>
    <t>非機能要件対応表</t>
    <rPh sb="0" eb="3">
      <t>ヒキノウ</t>
    </rPh>
    <rPh sb="3" eb="5">
      <t>ヨウケン</t>
    </rPh>
    <rPh sb="5" eb="7">
      <t>タイオウ</t>
    </rPh>
    <rPh sb="7" eb="8">
      <t>ヒョウ</t>
    </rPh>
    <phoneticPr fontId="3"/>
  </si>
  <si>
    <t>C.1.2.2</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</si>
</sst>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14"/>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sz val="14"/>
      <color theme="1"/>
      <name val="ＭＳ Ｐゴシック"/>
      <family val="3"/>
      <charset val="128"/>
    </font>
    <font>
      <strike/>
      <sz val="10"/>
      <color theme="1"/>
      <name val="ＭＳ Ｐゴシック"/>
      <family val="3"/>
      <charset val="128"/>
    </font>
    <font>
      <b/>
      <sz val="10"/>
      <name val="ＭＳ Ｐゴシック"/>
      <family val="3"/>
      <charset val="128"/>
    </font>
    <font>
      <b/>
      <sz val="14"/>
      <name val="Meiryo UI"/>
      <family val="3"/>
      <charset val="128"/>
    </font>
    <font>
      <b/>
      <sz val="14"/>
      <name val="ＭＳ Ｐゴシック"/>
      <family val="3"/>
      <charset val="128"/>
    </font>
    <font>
      <b/>
      <sz val="12"/>
      <name val="ＭＳ Ｐゴシック"/>
      <family val="3"/>
      <charset val="128"/>
    </font>
    <font>
      <b/>
      <sz val="8"/>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9" fillId="0" borderId="0">
      <alignment vertical="center"/>
    </xf>
    <xf numFmtId="0" fontId="9" fillId="0" borderId="0">
      <alignment vertical="center"/>
    </xf>
    <xf numFmtId="0" fontId="2" fillId="0" borderId="0">
      <alignment vertical="center"/>
    </xf>
    <xf numFmtId="0" fontId="5" fillId="0" borderId="0">
      <alignment vertical="center"/>
    </xf>
  </cellStyleXfs>
  <cellXfs count="62">
    <xf numFmtId="0" fontId="0" fillId="0" borderId="0" xfId="0">
      <alignment vertical="center"/>
    </xf>
    <xf numFmtId="0" fontId="7" fillId="0" borderId="0"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6" fillId="0" borderId="0" xfId="0" applyFont="1" applyBorder="1">
      <alignment vertical="center"/>
    </xf>
    <xf numFmtId="0" fontId="13" fillId="0" borderId="0" xfId="0" applyFont="1" applyBorder="1">
      <alignment vertical="center"/>
    </xf>
    <xf numFmtId="0" fontId="12" fillId="2" borderId="1" xfId="3"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3" applyFont="1" applyFill="1" applyBorder="1" applyAlignment="1">
      <alignment horizontal="left" vertical="top" wrapText="1"/>
    </xf>
    <xf numFmtId="0" fontId="10" fillId="0" borderId="1" xfId="3"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3" applyFont="1" applyFill="1" applyBorder="1" applyAlignment="1">
      <alignment horizontal="center" vertical="top" wrapText="1"/>
    </xf>
    <xf numFmtId="0" fontId="10" fillId="0" borderId="1" xfId="3" applyFont="1" applyFill="1" applyBorder="1" applyAlignment="1">
      <alignment vertical="top" wrapText="1"/>
    </xf>
    <xf numFmtId="0" fontId="10" fillId="0" borderId="1" xfId="4" applyFont="1" applyFill="1" applyBorder="1" applyAlignment="1">
      <alignment horizontal="left" vertical="top" wrapText="1"/>
    </xf>
    <xf numFmtId="0" fontId="10" fillId="0" borderId="1" xfId="4" applyFont="1" applyFill="1" applyBorder="1" applyAlignment="1">
      <alignment vertical="top" wrapText="1"/>
    </xf>
    <xf numFmtId="0" fontId="10" fillId="0" borderId="1" xfId="0" applyFont="1" applyBorder="1" applyAlignment="1">
      <alignment horizontal="left" vertical="top" wrapText="1"/>
    </xf>
    <xf numFmtId="0" fontId="10" fillId="0" borderId="1" xfId="0" applyNumberFormat="1" applyFont="1" applyFill="1" applyBorder="1" applyAlignment="1">
      <alignment horizontal="left" vertical="top"/>
    </xf>
    <xf numFmtId="49" fontId="10" fillId="0" borderId="1" xfId="3" quotePrefix="1" applyNumberFormat="1" applyFont="1" applyFill="1" applyBorder="1" applyAlignment="1">
      <alignment horizontal="left" vertical="top" wrapText="1"/>
    </xf>
    <xf numFmtId="0" fontId="14" fillId="0" borderId="1" xfId="3" applyNumberFormat="1" applyFont="1" applyFill="1" applyBorder="1" applyAlignment="1">
      <alignment horizontal="left" vertical="top" wrapText="1"/>
    </xf>
    <xf numFmtId="0" fontId="10" fillId="0" borderId="2" xfId="3"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0" borderId="7" xfId="0" applyNumberFormat="1" applyFont="1" applyFill="1" applyBorder="1" applyAlignment="1">
      <alignment horizontal="center" vertical="top" wrapText="1"/>
    </xf>
    <xf numFmtId="0" fontId="15" fillId="3" borderId="12" xfId="0" applyFont="1" applyFill="1" applyBorder="1" applyAlignment="1">
      <alignment horizontal="center"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lignment vertical="center"/>
    </xf>
    <xf numFmtId="0" fontId="18" fillId="0" borderId="0" xfId="0" applyFont="1" applyBorder="1">
      <alignment vertical="center"/>
    </xf>
    <xf numFmtId="0" fontId="12" fillId="2" borderId="2"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 fillId="0" borderId="12" xfId="0" applyFont="1" applyBorder="1" applyAlignment="1">
      <alignment vertical="center"/>
    </xf>
    <xf numFmtId="0" fontId="7" fillId="0" borderId="12" xfId="0" applyFont="1" applyBorder="1" applyAlignment="1">
      <alignment vertical="center"/>
    </xf>
    <xf numFmtId="0" fontId="7" fillId="0" borderId="12" xfId="0" applyFont="1" applyFill="1" applyBorder="1" applyAlignment="1">
      <alignment vertical="center"/>
    </xf>
    <xf numFmtId="0" fontId="7" fillId="0" borderId="13" xfId="0" applyFont="1" applyBorder="1" applyAlignment="1">
      <alignment vertical="center"/>
    </xf>
    <xf numFmtId="0" fontId="10" fillId="0" borderId="2" xfId="4" applyNumberFormat="1" applyFont="1" applyFill="1" applyBorder="1" applyAlignment="1">
      <alignment horizontal="left" vertical="top" wrapText="1"/>
    </xf>
    <xf numFmtId="0" fontId="10" fillId="0" borderId="4" xfId="3" applyNumberFormat="1" applyFont="1" applyFill="1" applyBorder="1" applyAlignment="1">
      <alignment horizontal="left" vertical="top" wrapText="1"/>
    </xf>
    <xf numFmtId="0" fontId="10" fillId="0" borderId="4" xfId="0" applyNumberFormat="1" applyFont="1" applyFill="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center" vertical="top" wrapText="1"/>
    </xf>
    <xf numFmtId="0" fontId="10" fillId="0" borderId="2" xfId="0" applyFont="1" applyBorder="1" applyAlignment="1">
      <alignment horizontal="left" vertical="top" wrapText="1"/>
    </xf>
    <xf numFmtId="49" fontId="10" fillId="0" borderId="2" xfId="3" quotePrefix="1" applyNumberFormat="1" applyFont="1" applyFill="1" applyBorder="1" applyAlignment="1">
      <alignment horizontal="left" vertical="top" wrapText="1"/>
    </xf>
    <xf numFmtId="0" fontId="10" fillId="0" borderId="15" xfId="0" applyNumberFormat="1" applyFont="1" applyFill="1" applyBorder="1" applyAlignment="1">
      <alignment horizontal="left" vertical="top" wrapText="1"/>
    </xf>
    <xf numFmtId="0" fontId="10" fillId="0" borderId="8" xfId="0" applyNumberFormat="1" applyFont="1" applyFill="1" applyBorder="1" applyAlignment="1">
      <alignment horizontal="center" vertical="top" wrapText="1"/>
    </xf>
    <xf numFmtId="0" fontId="10" fillId="0" borderId="16" xfId="0" applyNumberFormat="1" applyFont="1" applyFill="1" applyBorder="1" applyAlignment="1">
      <alignment horizontal="left" vertical="top" wrapText="1"/>
    </xf>
    <xf numFmtId="0" fontId="10" fillId="0" borderId="9" xfId="0" applyNumberFormat="1" applyFont="1" applyFill="1" applyBorder="1" applyAlignment="1">
      <alignment horizontal="left" vertical="top" wrapText="1"/>
    </xf>
    <xf numFmtId="0" fontId="11" fillId="3" borderId="10"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5" xfId="0" applyFont="1" applyFill="1" applyBorder="1" applyAlignment="1">
      <alignment horizontal="center" vertical="center"/>
    </xf>
    <xf numFmtId="0" fontId="11" fillId="3" borderId="6"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5">
    <cellStyle name="標準" xfId="0" builtinId="0"/>
    <cellStyle name="標準 2" xfId="1"/>
    <cellStyle name="標準 3" xfId="2"/>
    <cellStyle name="標準_Sheet1" xfId="3"/>
    <cellStyle name="標準_対策種別一覧" xfId="4"/>
  </cellStyles>
  <dxfs count="2">
    <dxf>
      <font>
        <color auto="1"/>
      </font>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49"/>
  <sheetViews>
    <sheetView tabSelected="1" zoomScale="115" zoomScaleNormal="115" zoomScaleSheetLayoutView="115" zoomScalePageLayoutView="70" workbookViewId="0"/>
  </sheetViews>
  <sheetFormatPr defaultColWidth="9.140625" defaultRowHeight="17.25"/>
  <cols>
    <col min="1" max="1" width="8.85546875" style="2" customWidth="1"/>
    <col min="2" max="2" width="11.140625" style="3" customWidth="1"/>
    <col min="3" max="3" width="11.140625" style="1" customWidth="1"/>
    <col min="4" max="4" width="12.28515625" style="1" customWidth="1"/>
    <col min="5" max="5" width="6.85546875" style="1" customWidth="1"/>
    <col min="6" max="6" width="9.140625" style="1"/>
    <col min="7" max="7" width="29.42578125" style="1" customWidth="1"/>
    <col min="8" max="13" width="9.85546875" style="4" customWidth="1"/>
    <col min="14" max="14" width="8.7109375" style="1" customWidth="1"/>
    <col min="15" max="15" width="9.85546875" style="1" customWidth="1"/>
    <col min="16" max="16" width="38.140625" style="1" customWidth="1"/>
    <col min="17" max="16384" width="9.140625" style="1"/>
  </cols>
  <sheetData>
    <row r="1" spans="1:23" s="27" customFormat="1" ht="20.25" thickBot="1">
      <c r="A1" s="24" t="s">
        <v>368</v>
      </c>
      <c r="B1" s="25"/>
      <c r="C1" s="26"/>
      <c r="D1" s="26"/>
      <c r="H1" s="28"/>
      <c r="I1" s="28"/>
      <c r="J1" s="28"/>
      <c r="K1" s="28"/>
      <c r="L1" s="28"/>
      <c r="M1" s="28"/>
    </row>
    <row r="2" spans="1:23" ht="30" customHeight="1">
      <c r="A2" s="53" t="s">
        <v>7</v>
      </c>
      <c r="B2" s="53" t="s">
        <v>11</v>
      </c>
      <c r="C2" s="53" t="s">
        <v>8</v>
      </c>
      <c r="D2" s="54" t="s">
        <v>10</v>
      </c>
      <c r="E2" s="56" t="s">
        <v>366</v>
      </c>
      <c r="F2" s="57"/>
      <c r="G2" s="60" t="s">
        <v>364</v>
      </c>
      <c r="H2" s="55" t="s">
        <v>305</v>
      </c>
      <c r="I2" s="55"/>
      <c r="J2" s="55"/>
      <c r="K2" s="55"/>
      <c r="L2" s="55"/>
      <c r="M2" s="55"/>
      <c r="N2" s="48" t="s">
        <v>367</v>
      </c>
      <c r="O2" s="49"/>
      <c r="P2" s="50"/>
      <c r="Q2" s="5"/>
    </row>
    <row r="3" spans="1:23" ht="30.75" customHeight="1">
      <c r="A3" s="53"/>
      <c r="B3" s="53"/>
      <c r="C3" s="53"/>
      <c r="D3" s="54"/>
      <c r="E3" s="58"/>
      <c r="F3" s="59"/>
      <c r="G3" s="61"/>
      <c r="H3" s="30">
        <v>0</v>
      </c>
      <c r="I3" s="6">
        <v>1</v>
      </c>
      <c r="J3" s="6">
        <v>2</v>
      </c>
      <c r="K3" s="6">
        <v>3</v>
      </c>
      <c r="L3" s="6">
        <v>4</v>
      </c>
      <c r="M3" s="29">
        <v>5</v>
      </c>
      <c r="N3" s="51" t="s">
        <v>13</v>
      </c>
      <c r="O3" s="52"/>
      <c r="P3" s="23" t="s">
        <v>231</v>
      </c>
      <c r="Q3" s="5"/>
    </row>
    <row r="4" spans="1:23" ht="120">
      <c r="A4" s="7" t="s">
        <v>369</v>
      </c>
      <c r="B4" s="8" t="s">
        <v>20</v>
      </c>
      <c r="C4" s="9" t="s">
        <v>109</v>
      </c>
      <c r="D4" s="20" t="s">
        <v>5</v>
      </c>
      <c r="E4" s="22">
        <v>2</v>
      </c>
      <c r="F4" s="11" t="s">
        <v>365</v>
      </c>
      <c r="G4" s="44" t="s">
        <v>363</v>
      </c>
      <c r="H4" s="38" t="s">
        <v>203</v>
      </c>
      <c r="I4" s="10" t="s">
        <v>204</v>
      </c>
      <c r="J4" s="11" t="s">
        <v>205</v>
      </c>
      <c r="K4" s="10"/>
      <c r="L4" s="10"/>
      <c r="M4" s="20"/>
      <c r="N4" s="31"/>
      <c r="O4" s="32" t="str">
        <f t="shared" ref="O4:O49" si="0">IF($N4="","",HLOOKUP($N4,$H$3:$M$49,ROW()-2,0))</f>
        <v/>
      </c>
      <c r="P4" s="33"/>
      <c r="Q4" s="5"/>
    </row>
    <row r="5" spans="1:23" ht="120">
      <c r="A5" s="7" t="s">
        <v>215</v>
      </c>
      <c r="B5" s="8" t="s">
        <v>20</v>
      </c>
      <c r="C5" s="9" t="s">
        <v>21</v>
      </c>
      <c r="D5" s="20" t="s">
        <v>206</v>
      </c>
      <c r="E5" s="22">
        <v>4</v>
      </c>
      <c r="F5" s="11" t="s">
        <v>306</v>
      </c>
      <c r="G5" s="44" t="s">
        <v>318</v>
      </c>
      <c r="H5" s="38" t="s">
        <v>169</v>
      </c>
      <c r="I5" s="10" t="s">
        <v>170</v>
      </c>
      <c r="J5" s="10" t="s">
        <v>171</v>
      </c>
      <c r="K5" s="10" t="s">
        <v>224</v>
      </c>
      <c r="L5" s="10" t="s">
        <v>172</v>
      </c>
      <c r="M5" s="20" t="s">
        <v>173</v>
      </c>
      <c r="N5" s="31"/>
      <c r="O5" s="32" t="str">
        <f t="shared" si="0"/>
        <v/>
      </c>
      <c r="P5" s="33"/>
      <c r="Q5" s="5"/>
    </row>
    <row r="6" spans="1:23" ht="60">
      <c r="A6" s="12" t="s">
        <v>148</v>
      </c>
      <c r="B6" s="13" t="s">
        <v>118</v>
      </c>
      <c r="C6" s="14" t="s">
        <v>119</v>
      </c>
      <c r="D6" s="37" t="s">
        <v>126</v>
      </c>
      <c r="E6" s="22">
        <v>1</v>
      </c>
      <c r="F6" s="11" t="s">
        <v>282</v>
      </c>
      <c r="G6" s="44" t="s">
        <v>319</v>
      </c>
      <c r="H6" s="39" t="s">
        <v>19</v>
      </c>
      <c r="I6" s="11" t="s">
        <v>6</v>
      </c>
      <c r="J6" s="11"/>
      <c r="K6" s="11"/>
      <c r="L6" s="11"/>
      <c r="M6" s="21"/>
      <c r="N6" s="31"/>
      <c r="O6" s="32" t="str">
        <f t="shared" si="0"/>
        <v/>
      </c>
      <c r="P6" s="33"/>
      <c r="Q6" s="5"/>
      <c r="S6" s="1">
        <v>1</v>
      </c>
      <c r="T6" s="1">
        <v>1</v>
      </c>
      <c r="U6" s="1">
        <v>1</v>
      </c>
      <c r="V6" s="1">
        <v>1</v>
      </c>
      <c r="W6" s="1">
        <v>1</v>
      </c>
    </row>
    <row r="7" spans="1:23" ht="132">
      <c r="A7" s="12" t="s">
        <v>216</v>
      </c>
      <c r="B7" s="13" t="s">
        <v>195</v>
      </c>
      <c r="C7" s="14" t="s">
        <v>0</v>
      </c>
      <c r="D7" s="37" t="s">
        <v>217</v>
      </c>
      <c r="E7" s="22">
        <v>1</v>
      </c>
      <c r="F7" s="11" t="s">
        <v>307</v>
      </c>
      <c r="G7" s="44" t="s">
        <v>320</v>
      </c>
      <c r="H7" s="39" t="s">
        <v>1</v>
      </c>
      <c r="I7" s="10" t="s">
        <v>207</v>
      </c>
      <c r="J7" s="10" t="s">
        <v>208</v>
      </c>
      <c r="K7" s="10"/>
      <c r="L7" s="10"/>
      <c r="M7" s="20"/>
      <c r="N7" s="31"/>
      <c r="O7" s="32" t="str">
        <f t="shared" si="0"/>
        <v/>
      </c>
      <c r="P7" s="33"/>
      <c r="Q7" s="5"/>
      <c r="T7" s="1">
        <v>2</v>
      </c>
      <c r="U7" s="1">
        <v>2</v>
      </c>
      <c r="V7" s="1">
        <v>2</v>
      </c>
      <c r="W7" s="1">
        <v>2</v>
      </c>
    </row>
    <row r="8" spans="1:23" ht="96">
      <c r="A8" s="12" t="s">
        <v>127</v>
      </c>
      <c r="B8" s="13" t="s">
        <v>118</v>
      </c>
      <c r="C8" s="14" t="s">
        <v>196</v>
      </c>
      <c r="D8" s="37" t="s">
        <v>222</v>
      </c>
      <c r="E8" s="22">
        <v>2</v>
      </c>
      <c r="F8" s="11" t="s">
        <v>308</v>
      </c>
      <c r="G8" s="44" t="s">
        <v>321</v>
      </c>
      <c r="H8" s="38" t="s">
        <v>161</v>
      </c>
      <c r="I8" s="10" t="s">
        <v>164</v>
      </c>
      <c r="J8" s="10" t="s">
        <v>162</v>
      </c>
      <c r="K8" s="10"/>
      <c r="L8" s="11"/>
      <c r="M8" s="21"/>
      <c r="N8" s="31"/>
      <c r="O8" s="32" t="str">
        <f t="shared" si="0"/>
        <v/>
      </c>
      <c r="P8" s="33"/>
      <c r="Q8" s="5"/>
      <c r="U8" s="1">
        <v>3</v>
      </c>
      <c r="V8" s="1">
        <v>3</v>
      </c>
      <c r="W8" s="1">
        <v>3</v>
      </c>
    </row>
    <row r="9" spans="1:23" ht="48">
      <c r="A9" s="12" t="s">
        <v>214</v>
      </c>
      <c r="B9" s="13" t="s">
        <v>118</v>
      </c>
      <c r="C9" s="15" t="s">
        <v>312</v>
      </c>
      <c r="D9" s="37" t="s">
        <v>313</v>
      </c>
      <c r="E9" s="41">
        <v>3</v>
      </c>
      <c r="F9" s="11" t="s">
        <v>309</v>
      </c>
      <c r="G9" s="44" t="s">
        <v>322</v>
      </c>
      <c r="H9" s="39" t="s">
        <v>12</v>
      </c>
      <c r="I9" s="11" t="s">
        <v>2</v>
      </c>
      <c r="J9" s="11" t="s">
        <v>3</v>
      </c>
      <c r="K9" s="11" t="s">
        <v>4</v>
      </c>
      <c r="L9" s="11"/>
      <c r="M9" s="21"/>
      <c r="N9" s="31"/>
      <c r="O9" s="32" t="str">
        <f t="shared" si="0"/>
        <v/>
      </c>
      <c r="P9" s="34"/>
      <c r="Q9" s="5"/>
      <c r="V9" s="1">
        <v>4</v>
      </c>
      <c r="W9" s="1">
        <v>4</v>
      </c>
    </row>
    <row r="10" spans="1:23" ht="192">
      <c r="A10" s="12" t="s">
        <v>128</v>
      </c>
      <c r="B10" s="13" t="s">
        <v>118</v>
      </c>
      <c r="C10" s="15" t="s">
        <v>314</v>
      </c>
      <c r="D10" s="37" t="s">
        <v>209</v>
      </c>
      <c r="E10" s="22">
        <v>1</v>
      </c>
      <c r="F10" s="11" t="s">
        <v>315</v>
      </c>
      <c r="G10" s="44" t="s">
        <v>323</v>
      </c>
      <c r="H10" s="39" t="s">
        <v>19</v>
      </c>
      <c r="I10" s="11" t="s">
        <v>316</v>
      </c>
      <c r="J10" s="11"/>
      <c r="K10" s="11"/>
      <c r="L10" s="11"/>
      <c r="M10" s="21"/>
      <c r="N10" s="31"/>
      <c r="O10" s="32" t="str">
        <f t="shared" si="0"/>
        <v/>
      </c>
      <c r="P10" s="34"/>
      <c r="Q10" s="5"/>
      <c r="W10" s="1">
        <v>5</v>
      </c>
    </row>
    <row r="11" spans="1:23" ht="48">
      <c r="A11" s="12" t="s">
        <v>220</v>
      </c>
      <c r="B11" s="13" t="s">
        <v>195</v>
      </c>
      <c r="C11" s="15" t="s">
        <v>197</v>
      </c>
      <c r="D11" s="21" t="s">
        <v>218</v>
      </c>
      <c r="E11" s="41">
        <v>3</v>
      </c>
      <c r="F11" s="11" t="s">
        <v>213</v>
      </c>
      <c r="G11" s="44" t="s">
        <v>324</v>
      </c>
      <c r="H11" s="40" t="s">
        <v>19</v>
      </c>
      <c r="I11" s="16" t="s">
        <v>15</v>
      </c>
      <c r="J11" s="16" t="s">
        <v>16</v>
      </c>
      <c r="K11" s="16" t="s">
        <v>152</v>
      </c>
      <c r="L11" s="16"/>
      <c r="M11" s="42"/>
      <c r="N11" s="31"/>
      <c r="O11" s="32" t="str">
        <f t="shared" si="0"/>
        <v/>
      </c>
      <c r="P11" s="34"/>
      <c r="Q11" s="5"/>
    </row>
    <row r="12" spans="1:23" ht="48">
      <c r="A12" s="12" t="s">
        <v>129</v>
      </c>
      <c r="B12" s="13" t="s">
        <v>198</v>
      </c>
      <c r="C12" s="15" t="s">
        <v>120</v>
      </c>
      <c r="D12" s="21" t="s">
        <v>219</v>
      </c>
      <c r="E12" s="41">
        <v>3</v>
      </c>
      <c r="F12" s="11" t="s">
        <v>213</v>
      </c>
      <c r="G12" s="44" t="s">
        <v>325</v>
      </c>
      <c r="H12" s="40" t="s">
        <v>19</v>
      </c>
      <c r="I12" s="16" t="s">
        <v>18</v>
      </c>
      <c r="J12" s="16" t="s">
        <v>16</v>
      </c>
      <c r="K12" s="16" t="s">
        <v>213</v>
      </c>
      <c r="L12" s="16"/>
      <c r="M12" s="42"/>
      <c r="N12" s="31"/>
      <c r="O12" s="32" t="str">
        <f t="shared" si="0"/>
        <v/>
      </c>
      <c r="P12" s="34"/>
      <c r="Q12" s="5"/>
    </row>
    <row r="13" spans="1:23" ht="60">
      <c r="A13" s="12" t="s">
        <v>130</v>
      </c>
      <c r="B13" s="13" t="s">
        <v>118</v>
      </c>
      <c r="C13" s="15" t="s">
        <v>199</v>
      </c>
      <c r="D13" s="21" t="s">
        <v>174</v>
      </c>
      <c r="E13" s="22">
        <v>1</v>
      </c>
      <c r="F13" s="11" t="s">
        <v>310</v>
      </c>
      <c r="G13" s="44" t="s">
        <v>326</v>
      </c>
      <c r="H13" s="39" t="s">
        <v>163</v>
      </c>
      <c r="I13" s="11" t="s">
        <v>24</v>
      </c>
      <c r="J13" s="11"/>
      <c r="K13" s="11"/>
      <c r="L13" s="11"/>
      <c r="M13" s="21"/>
      <c r="N13" s="31"/>
      <c r="O13" s="32" t="str">
        <f t="shared" si="0"/>
        <v/>
      </c>
      <c r="P13" s="34"/>
      <c r="Q13" s="5"/>
    </row>
    <row r="14" spans="1:23" ht="84">
      <c r="A14" s="12" t="s">
        <v>131</v>
      </c>
      <c r="B14" s="13" t="s">
        <v>200</v>
      </c>
      <c r="C14" s="15" t="s">
        <v>201</v>
      </c>
      <c r="D14" s="21" t="s">
        <v>23</v>
      </c>
      <c r="E14" s="22">
        <v>1</v>
      </c>
      <c r="F14" s="11" t="s">
        <v>307</v>
      </c>
      <c r="G14" s="44" t="s">
        <v>327</v>
      </c>
      <c r="H14" s="39" t="s">
        <v>19</v>
      </c>
      <c r="I14" s="10" t="s">
        <v>210</v>
      </c>
      <c r="J14" s="10" t="s">
        <v>14</v>
      </c>
      <c r="K14" s="11"/>
      <c r="L14" s="11"/>
      <c r="M14" s="21"/>
      <c r="N14" s="31"/>
      <c r="O14" s="32" t="str">
        <f t="shared" si="0"/>
        <v/>
      </c>
      <c r="P14" s="34"/>
      <c r="Q14" s="5"/>
    </row>
    <row r="15" spans="1:23" ht="108">
      <c r="A15" s="12" t="s">
        <v>132</v>
      </c>
      <c r="B15" s="13" t="s">
        <v>118</v>
      </c>
      <c r="C15" s="8" t="s">
        <v>17</v>
      </c>
      <c r="D15" s="21" t="s">
        <v>175</v>
      </c>
      <c r="E15" s="22">
        <v>1</v>
      </c>
      <c r="F15" s="11" t="s">
        <v>311</v>
      </c>
      <c r="G15" s="44" t="s">
        <v>328</v>
      </c>
      <c r="H15" s="39" t="s">
        <v>19</v>
      </c>
      <c r="I15" s="11" t="s">
        <v>9</v>
      </c>
      <c r="J15" s="11"/>
      <c r="K15" s="11"/>
      <c r="L15" s="17"/>
      <c r="M15" s="21"/>
      <c r="N15" s="31"/>
      <c r="O15" s="32" t="str">
        <f t="shared" si="0"/>
        <v/>
      </c>
      <c r="P15" s="34"/>
      <c r="Q15" s="5"/>
    </row>
    <row r="16" spans="1:23" ht="72">
      <c r="A16" s="12" t="s">
        <v>133</v>
      </c>
      <c r="B16" s="13" t="s">
        <v>118</v>
      </c>
      <c r="C16" s="8" t="s">
        <v>202</v>
      </c>
      <c r="D16" s="21" t="s">
        <v>176</v>
      </c>
      <c r="E16" s="22">
        <v>1</v>
      </c>
      <c r="F16" s="11" t="s">
        <v>282</v>
      </c>
      <c r="G16" s="44" t="s">
        <v>329</v>
      </c>
      <c r="H16" s="39" t="s">
        <v>19</v>
      </c>
      <c r="I16" s="11" t="s">
        <v>6</v>
      </c>
      <c r="J16" s="11"/>
      <c r="K16" s="11"/>
      <c r="L16" s="11"/>
      <c r="M16" s="21"/>
      <c r="N16" s="31"/>
      <c r="O16" s="32" t="str">
        <f t="shared" si="0"/>
        <v/>
      </c>
      <c r="P16" s="34"/>
      <c r="Q16" s="5"/>
    </row>
    <row r="17" spans="1:17" ht="144">
      <c r="A17" s="7" t="s">
        <v>232</v>
      </c>
      <c r="B17" s="13" t="s">
        <v>25</v>
      </c>
      <c r="C17" s="13" t="s">
        <v>26</v>
      </c>
      <c r="D17" s="20" t="s">
        <v>194</v>
      </c>
      <c r="E17" s="22">
        <v>2</v>
      </c>
      <c r="F17" s="11" t="s">
        <v>233</v>
      </c>
      <c r="G17" s="44" t="s">
        <v>330</v>
      </c>
      <c r="H17" s="38" t="s">
        <v>27</v>
      </c>
      <c r="I17" s="10" t="s">
        <v>28</v>
      </c>
      <c r="J17" s="10" t="s">
        <v>29</v>
      </c>
      <c r="K17" s="10" t="s">
        <v>221</v>
      </c>
      <c r="L17" s="10"/>
      <c r="M17" s="20"/>
      <c r="N17" s="31"/>
      <c r="O17" s="32" t="str">
        <f t="shared" si="0"/>
        <v/>
      </c>
      <c r="P17" s="33"/>
      <c r="Q17" s="5"/>
    </row>
    <row r="18" spans="1:17" ht="96">
      <c r="A18" s="7" t="s">
        <v>134</v>
      </c>
      <c r="B18" s="13" t="s">
        <v>25</v>
      </c>
      <c r="C18" s="13" t="s">
        <v>26</v>
      </c>
      <c r="D18" s="20" t="s">
        <v>177</v>
      </c>
      <c r="E18" s="22">
        <v>2</v>
      </c>
      <c r="F18" s="11" t="s">
        <v>234</v>
      </c>
      <c r="G18" s="44" t="s">
        <v>331</v>
      </c>
      <c r="H18" s="38" t="s">
        <v>30</v>
      </c>
      <c r="I18" s="10" t="s">
        <v>31</v>
      </c>
      <c r="J18" s="10" t="s">
        <v>32</v>
      </c>
      <c r="K18" s="10" t="s">
        <v>33</v>
      </c>
      <c r="L18" s="10" t="s">
        <v>34</v>
      </c>
      <c r="M18" s="20"/>
      <c r="N18" s="31"/>
      <c r="O18" s="32" t="str">
        <f t="shared" si="0"/>
        <v/>
      </c>
      <c r="P18" s="33"/>
    </row>
    <row r="19" spans="1:17" ht="72">
      <c r="A19" s="7" t="s">
        <v>235</v>
      </c>
      <c r="B19" s="13" t="s">
        <v>25</v>
      </c>
      <c r="C19" s="13" t="s">
        <v>26</v>
      </c>
      <c r="D19" s="20" t="s">
        <v>178</v>
      </c>
      <c r="E19" s="22">
        <v>2</v>
      </c>
      <c r="F19" s="11" t="s">
        <v>236</v>
      </c>
      <c r="G19" s="44" t="s">
        <v>332</v>
      </c>
      <c r="H19" s="38" t="s">
        <v>35</v>
      </c>
      <c r="I19" s="10" t="s">
        <v>237</v>
      </c>
      <c r="J19" s="10" t="s">
        <v>36</v>
      </c>
      <c r="K19" s="10"/>
      <c r="L19" s="10"/>
      <c r="M19" s="20"/>
      <c r="N19" s="31"/>
      <c r="O19" s="32" t="str">
        <f t="shared" si="0"/>
        <v/>
      </c>
      <c r="P19" s="33"/>
    </row>
    <row r="20" spans="1:17" ht="228">
      <c r="A20" s="7" t="s">
        <v>135</v>
      </c>
      <c r="B20" s="13" t="s">
        <v>25</v>
      </c>
      <c r="C20" s="13" t="s">
        <v>26</v>
      </c>
      <c r="D20" s="20" t="s">
        <v>121</v>
      </c>
      <c r="E20" s="22">
        <v>2</v>
      </c>
      <c r="F20" s="11" t="s">
        <v>238</v>
      </c>
      <c r="G20" s="44" t="s">
        <v>333</v>
      </c>
      <c r="H20" s="38" t="s">
        <v>37</v>
      </c>
      <c r="I20" s="10" t="s">
        <v>38</v>
      </c>
      <c r="J20" s="10" t="s">
        <v>39</v>
      </c>
      <c r="K20" s="10" t="s">
        <v>40</v>
      </c>
      <c r="L20" s="10" t="s">
        <v>41</v>
      </c>
      <c r="M20" s="20" t="s">
        <v>42</v>
      </c>
      <c r="N20" s="31"/>
      <c r="O20" s="32" t="str">
        <f t="shared" si="0"/>
        <v/>
      </c>
      <c r="P20" s="33"/>
    </row>
    <row r="21" spans="1:17" ht="120">
      <c r="A21" s="7" t="s">
        <v>136</v>
      </c>
      <c r="B21" s="13" t="s">
        <v>25</v>
      </c>
      <c r="C21" s="13" t="s">
        <v>26</v>
      </c>
      <c r="D21" s="20" t="s">
        <v>43</v>
      </c>
      <c r="E21" s="22">
        <v>3</v>
      </c>
      <c r="F21" s="11" t="s">
        <v>239</v>
      </c>
      <c r="G21" s="44" t="s">
        <v>334</v>
      </c>
      <c r="H21" s="38" t="s">
        <v>35</v>
      </c>
      <c r="I21" s="18" t="s">
        <v>240</v>
      </c>
      <c r="J21" s="18" t="s">
        <v>241</v>
      </c>
      <c r="K21" s="18" t="s">
        <v>239</v>
      </c>
      <c r="L21" s="18" t="s">
        <v>242</v>
      </c>
      <c r="M21" s="43" t="s">
        <v>243</v>
      </c>
      <c r="N21" s="31"/>
      <c r="O21" s="32" t="str">
        <f t="shared" si="0"/>
        <v/>
      </c>
      <c r="P21" s="33"/>
    </row>
    <row r="22" spans="1:17" ht="48">
      <c r="A22" s="7" t="s">
        <v>44</v>
      </c>
      <c r="B22" s="13" t="s">
        <v>45</v>
      </c>
      <c r="C22" s="13" t="s">
        <v>46</v>
      </c>
      <c r="D22" s="20" t="s">
        <v>47</v>
      </c>
      <c r="E22" s="22">
        <v>1</v>
      </c>
      <c r="F22" s="11" t="s">
        <v>244</v>
      </c>
      <c r="G22" s="44" t="s">
        <v>335</v>
      </c>
      <c r="H22" s="38" t="s">
        <v>48</v>
      </c>
      <c r="I22" s="10" t="s">
        <v>49</v>
      </c>
      <c r="J22" s="10" t="s">
        <v>50</v>
      </c>
      <c r="K22" s="19"/>
      <c r="L22" s="10"/>
      <c r="M22" s="20"/>
      <c r="N22" s="31"/>
      <c r="O22" s="32" t="str">
        <f t="shared" si="0"/>
        <v/>
      </c>
      <c r="P22" s="34"/>
    </row>
    <row r="23" spans="1:17" ht="48">
      <c r="A23" s="7" t="s">
        <v>51</v>
      </c>
      <c r="B23" s="13" t="s">
        <v>45</v>
      </c>
      <c r="C23" s="13" t="s">
        <v>46</v>
      </c>
      <c r="D23" s="20" t="s">
        <v>52</v>
      </c>
      <c r="E23" s="22">
        <v>1</v>
      </c>
      <c r="F23" s="11" t="s">
        <v>245</v>
      </c>
      <c r="G23" s="44" t="s">
        <v>336</v>
      </c>
      <c r="H23" s="38" t="s">
        <v>179</v>
      </c>
      <c r="I23" s="10" t="s">
        <v>180</v>
      </c>
      <c r="J23" s="10" t="s">
        <v>181</v>
      </c>
      <c r="K23" s="19"/>
      <c r="L23" s="10"/>
      <c r="M23" s="20"/>
      <c r="N23" s="31"/>
      <c r="O23" s="32" t="str">
        <f t="shared" si="0"/>
        <v/>
      </c>
      <c r="P23" s="34"/>
    </row>
    <row r="24" spans="1:17" ht="60">
      <c r="A24" s="7" t="s">
        <v>53</v>
      </c>
      <c r="B24" s="13" t="s">
        <v>45</v>
      </c>
      <c r="C24" s="13" t="s">
        <v>46</v>
      </c>
      <c r="D24" s="20" t="s">
        <v>122</v>
      </c>
      <c r="E24" s="22">
        <v>0</v>
      </c>
      <c r="F24" s="11" t="s">
        <v>246</v>
      </c>
      <c r="G24" s="44" t="s">
        <v>337</v>
      </c>
      <c r="H24" s="38" t="s">
        <v>211</v>
      </c>
      <c r="I24" s="10" t="s">
        <v>212</v>
      </c>
      <c r="J24" s="19"/>
      <c r="K24" s="10"/>
      <c r="L24" s="10"/>
      <c r="M24" s="20"/>
      <c r="N24" s="31"/>
      <c r="O24" s="32" t="str">
        <f t="shared" si="0"/>
        <v/>
      </c>
      <c r="P24" s="34"/>
    </row>
    <row r="25" spans="1:17" ht="60">
      <c r="A25" s="7" t="s">
        <v>54</v>
      </c>
      <c r="B25" s="13" t="s">
        <v>45</v>
      </c>
      <c r="C25" s="13" t="s">
        <v>46</v>
      </c>
      <c r="D25" s="20" t="s">
        <v>182</v>
      </c>
      <c r="E25" s="22">
        <v>0</v>
      </c>
      <c r="F25" s="11" t="s">
        <v>247</v>
      </c>
      <c r="G25" s="44" t="s">
        <v>338</v>
      </c>
      <c r="H25" s="38" t="s">
        <v>183</v>
      </c>
      <c r="I25" s="10" t="s">
        <v>184</v>
      </c>
      <c r="J25" s="19"/>
      <c r="K25" s="19"/>
      <c r="L25" s="10"/>
      <c r="M25" s="20"/>
      <c r="N25" s="31"/>
      <c r="O25" s="32" t="str">
        <f t="shared" si="0"/>
        <v/>
      </c>
      <c r="P25" s="34"/>
    </row>
    <row r="26" spans="1:17" ht="60">
      <c r="A26" s="7" t="s">
        <v>55</v>
      </c>
      <c r="B26" s="13" t="s">
        <v>45</v>
      </c>
      <c r="C26" s="13" t="s">
        <v>46</v>
      </c>
      <c r="D26" s="20" t="s">
        <v>56</v>
      </c>
      <c r="E26" s="22">
        <v>0</v>
      </c>
      <c r="F26" s="11" t="s">
        <v>248</v>
      </c>
      <c r="G26" s="44" t="s">
        <v>339</v>
      </c>
      <c r="H26" s="38" t="s">
        <v>165</v>
      </c>
      <c r="I26" s="10" t="s">
        <v>57</v>
      </c>
      <c r="J26" s="19"/>
      <c r="K26" s="19"/>
      <c r="L26" s="10"/>
      <c r="M26" s="20"/>
      <c r="N26" s="31"/>
      <c r="O26" s="32" t="str">
        <f t="shared" si="0"/>
        <v/>
      </c>
      <c r="P26" s="34"/>
    </row>
    <row r="27" spans="1:17" ht="132">
      <c r="A27" s="7" t="s">
        <v>249</v>
      </c>
      <c r="B27" s="13" t="s">
        <v>45</v>
      </c>
      <c r="C27" s="13" t="s">
        <v>58</v>
      </c>
      <c r="D27" s="20" t="s">
        <v>185</v>
      </c>
      <c r="E27" s="22">
        <v>3</v>
      </c>
      <c r="F27" s="11" t="s">
        <v>250</v>
      </c>
      <c r="G27" s="44" t="s">
        <v>340</v>
      </c>
      <c r="H27" s="38" t="s">
        <v>35</v>
      </c>
      <c r="I27" s="10" t="s">
        <v>59</v>
      </c>
      <c r="J27" s="10" t="s">
        <v>60</v>
      </c>
      <c r="K27" s="10" t="s">
        <v>160</v>
      </c>
      <c r="L27" s="10" t="s">
        <v>61</v>
      </c>
      <c r="M27" s="20"/>
      <c r="N27" s="31"/>
      <c r="O27" s="32" t="str">
        <f t="shared" si="0"/>
        <v/>
      </c>
      <c r="P27" s="34"/>
    </row>
    <row r="28" spans="1:17" ht="132">
      <c r="A28" s="7" t="s">
        <v>137</v>
      </c>
      <c r="B28" s="13" t="s">
        <v>45</v>
      </c>
      <c r="C28" s="13" t="s">
        <v>58</v>
      </c>
      <c r="D28" s="20" t="s">
        <v>186</v>
      </c>
      <c r="E28" s="22">
        <v>2</v>
      </c>
      <c r="F28" s="11" t="s">
        <v>251</v>
      </c>
      <c r="G28" s="44" t="s">
        <v>341</v>
      </c>
      <c r="H28" s="38" t="s">
        <v>35</v>
      </c>
      <c r="I28" s="10" t="s">
        <v>59</v>
      </c>
      <c r="J28" s="10" t="s">
        <v>60</v>
      </c>
      <c r="K28" s="10" t="s">
        <v>160</v>
      </c>
      <c r="L28" s="10" t="s">
        <v>61</v>
      </c>
      <c r="M28" s="20"/>
      <c r="N28" s="31"/>
      <c r="O28" s="32" t="str">
        <f t="shared" si="0"/>
        <v/>
      </c>
      <c r="P28" s="34"/>
    </row>
    <row r="29" spans="1:17" ht="84">
      <c r="A29" s="7" t="s">
        <v>138</v>
      </c>
      <c r="B29" s="13" t="s">
        <v>45</v>
      </c>
      <c r="C29" s="13" t="s">
        <v>58</v>
      </c>
      <c r="D29" s="20" t="s">
        <v>187</v>
      </c>
      <c r="E29" s="22">
        <v>2</v>
      </c>
      <c r="F29" s="11" t="s">
        <v>252</v>
      </c>
      <c r="G29" s="44" t="s">
        <v>342</v>
      </c>
      <c r="H29" s="38" t="s">
        <v>62</v>
      </c>
      <c r="I29" s="10" t="s">
        <v>253</v>
      </c>
      <c r="J29" s="10" t="s">
        <v>252</v>
      </c>
      <c r="K29" s="10"/>
      <c r="L29" s="10"/>
      <c r="M29" s="20"/>
      <c r="N29" s="31"/>
      <c r="O29" s="32" t="str">
        <f t="shared" si="0"/>
        <v/>
      </c>
      <c r="P29" s="34"/>
    </row>
    <row r="30" spans="1:17" ht="144">
      <c r="A30" s="7" t="s">
        <v>139</v>
      </c>
      <c r="B30" s="13" t="s">
        <v>45</v>
      </c>
      <c r="C30" s="13" t="s">
        <v>58</v>
      </c>
      <c r="D30" s="20" t="s">
        <v>188</v>
      </c>
      <c r="E30" s="22">
        <v>2</v>
      </c>
      <c r="F30" s="11" t="s">
        <v>252</v>
      </c>
      <c r="G30" s="44" t="s">
        <v>343</v>
      </c>
      <c r="H30" s="38" t="s">
        <v>62</v>
      </c>
      <c r="I30" s="10" t="s">
        <v>253</v>
      </c>
      <c r="J30" s="10" t="s">
        <v>252</v>
      </c>
      <c r="K30" s="10"/>
      <c r="L30" s="10"/>
      <c r="M30" s="20"/>
      <c r="N30" s="31"/>
      <c r="O30" s="32" t="str">
        <f t="shared" si="0"/>
        <v/>
      </c>
      <c r="P30" s="34"/>
    </row>
    <row r="31" spans="1:17" ht="96">
      <c r="A31" s="7" t="s">
        <v>140</v>
      </c>
      <c r="B31" s="8" t="s">
        <v>20</v>
      </c>
      <c r="C31" s="13" t="s">
        <v>63</v>
      </c>
      <c r="D31" s="20" t="s">
        <v>123</v>
      </c>
      <c r="E31" s="22">
        <v>1</v>
      </c>
      <c r="F31" s="11" t="s">
        <v>254</v>
      </c>
      <c r="G31" s="44" t="s">
        <v>344</v>
      </c>
      <c r="H31" s="38" t="s">
        <v>149</v>
      </c>
      <c r="I31" s="10" t="s">
        <v>254</v>
      </c>
      <c r="J31" s="10" t="s">
        <v>255</v>
      </c>
      <c r="K31" s="10" t="s">
        <v>256</v>
      </c>
      <c r="L31" s="10" t="s">
        <v>257</v>
      </c>
      <c r="M31" s="20"/>
      <c r="N31" s="31"/>
      <c r="O31" s="32" t="str">
        <f t="shared" si="0"/>
        <v/>
      </c>
      <c r="P31" s="34"/>
    </row>
    <row r="32" spans="1:17" ht="84">
      <c r="A32" s="7" t="s">
        <v>258</v>
      </c>
      <c r="B32" s="8" t="s">
        <v>20</v>
      </c>
      <c r="C32" s="13" t="s">
        <v>63</v>
      </c>
      <c r="D32" s="20" t="s">
        <v>124</v>
      </c>
      <c r="E32" s="22">
        <v>1</v>
      </c>
      <c r="F32" s="11" t="s">
        <v>254</v>
      </c>
      <c r="G32" s="44" t="s">
        <v>345</v>
      </c>
      <c r="H32" s="38" t="s">
        <v>151</v>
      </c>
      <c r="I32" s="10" t="s">
        <v>64</v>
      </c>
      <c r="J32" s="10" t="s">
        <v>65</v>
      </c>
      <c r="K32" s="10" t="s">
        <v>150</v>
      </c>
      <c r="L32" s="10"/>
      <c r="M32" s="20"/>
      <c r="N32" s="31"/>
      <c r="O32" s="32" t="str">
        <f t="shared" si="0"/>
        <v/>
      </c>
      <c r="P32" s="34"/>
    </row>
    <row r="33" spans="1:16" ht="96">
      <c r="A33" s="7" t="s">
        <v>141</v>
      </c>
      <c r="B33" s="8" t="s">
        <v>20</v>
      </c>
      <c r="C33" s="13" t="s">
        <v>63</v>
      </c>
      <c r="D33" s="20" t="s">
        <v>66</v>
      </c>
      <c r="E33" s="22">
        <v>4</v>
      </c>
      <c r="F33" s="11" t="s">
        <v>259</v>
      </c>
      <c r="G33" s="44" t="s">
        <v>346</v>
      </c>
      <c r="H33" s="38" t="s">
        <v>67</v>
      </c>
      <c r="I33" s="10" t="s">
        <v>68</v>
      </c>
      <c r="J33" s="10" t="s">
        <v>69</v>
      </c>
      <c r="K33" s="10" t="s">
        <v>70</v>
      </c>
      <c r="L33" s="10" t="s">
        <v>71</v>
      </c>
      <c r="M33" s="20" t="s">
        <v>72</v>
      </c>
      <c r="N33" s="31"/>
      <c r="O33" s="32" t="str">
        <f t="shared" si="0"/>
        <v/>
      </c>
      <c r="P33" s="34"/>
    </row>
    <row r="34" spans="1:16" ht="108">
      <c r="A34" s="7" t="s">
        <v>142</v>
      </c>
      <c r="B34" s="8" t="s">
        <v>20</v>
      </c>
      <c r="C34" s="13" t="s">
        <v>73</v>
      </c>
      <c r="D34" s="20" t="s">
        <v>74</v>
      </c>
      <c r="E34" s="22">
        <v>2</v>
      </c>
      <c r="F34" s="11" t="s">
        <v>317</v>
      </c>
      <c r="G34" s="44" t="s">
        <v>347</v>
      </c>
      <c r="H34" s="38" t="s">
        <v>75</v>
      </c>
      <c r="I34" s="10" t="s">
        <v>166</v>
      </c>
      <c r="J34" s="10" t="s">
        <v>193</v>
      </c>
      <c r="K34" s="10" t="s">
        <v>76</v>
      </c>
      <c r="L34" s="10"/>
      <c r="M34" s="20"/>
      <c r="N34" s="31"/>
      <c r="O34" s="32" t="str">
        <f t="shared" si="0"/>
        <v/>
      </c>
      <c r="P34" s="34"/>
    </row>
    <row r="35" spans="1:16" ht="108">
      <c r="A35" s="7" t="s">
        <v>143</v>
      </c>
      <c r="B35" s="8" t="s">
        <v>20</v>
      </c>
      <c r="C35" s="13" t="s">
        <v>73</v>
      </c>
      <c r="D35" s="20" t="s">
        <v>77</v>
      </c>
      <c r="E35" s="22">
        <v>1</v>
      </c>
      <c r="F35" s="11" t="s">
        <v>260</v>
      </c>
      <c r="G35" s="44" t="s">
        <v>348</v>
      </c>
      <c r="H35" s="38" t="s">
        <v>225</v>
      </c>
      <c r="I35" s="10" t="s">
        <v>226</v>
      </c>
      <c r="J35" s="10" t="s">
        <v>223</v>
      </c>
      <c r="K35" s="10"/>
      <c r="L35" s="10"/>
      <c r="M35" s="20"/>
      <c r="N35" s="31"/>
      <c r="O35" s="32" t="str">
        <f t="shared" si="0"/>
        <v/>
      </c>
      <c r="P35" s="34"/>
    </row>
    <row r="36" spans="1:16" ht="72">
      <c r="A36" s="7" t="s">
        <v>144</v>
      </c>
      <c r="B36" s="8" t="s">
        <v>20</v>
      </c>
      <c r="C36" s="13" t="s">
        <v>78</v>
      </c>
      <c r="D36" s="20" t="s">
        <v>167</v>
      </c>
      <c r="E36" s="22">
        <v>2</v>
      </c>
      <c r="F36" s="11" t="s">
        <v>189</v>
      </c>
      <c r="G36" s="44" t="s">
        <v>349</v>
      </c>
      <c r="H36" s="38" t="s">
        <v>79</v>
      </c>
      <c r="I36" s="10" t="s">
        <v>157</v>
      </c>
      <c r="J36" s="10" t="s">
        <v>189</v>
      </c>
      <c r="K36" s="10"/>
      <c r="L36" s="10"/>
      <c r="M36" s="20"/>
      <c r="N36" s="31"/>
      <c r="O36" s="32" t="str">
        <f t="shared" si="0"/>
        <v/>
      </c>
      <c r="P36" s="34"/>
    </row>
    <row r="37" spans="1:16" ht="60">
      <c r="A37" s="7" t="s">
        <v>80</v>
      </c>
      <c r="B37" s="8" t="s">
        <v>81</v>
      </c>
      <c r="C37" s="9" t="s">
        <v>82</v>
      </c>
      <c r="D37" s="20" t="s">
        <v>83</v>
      </c>
      <c r="E37" s="22">
        <v>4</v>
      </c>
      <c r="F37" s="11" t="s">
        <v>261</v>
      </c>
      <c r="G37" s="44" t="s">
        <v>350</v>
      </c>
      <c r="H37" s="39" t="s">
        <v>84</v>
      </c>
      <c r="I37" s="10" t="s">
        <v>85</v>
      </c>
      <c r="J37" s="10" t="s">
        <v>86</v>
      </c>
      <c r="K37" s="10" t="s">
        <v>87</v>
      </c>
      <c r="L37" s="10" t="s">
        <v>88</v>
      </c>
      <c r="M37" s="20" t="s">
        <v>89</v>
      </c>
      <c r="N37" s="31"/>
      <c r="O37" s="32" t="str">
        <f t="shared" si="0"/>
        <v/>
      </c>
      <c r="P37" s="35"/>
    </row>
    <row r="38" spans="1:16" ht="108">
      <c r="A38" s="7" t="s">
        <v>90</v>
      </c>
      <c r="B38" s="8" t="s">
        <v>81</v>
      </c>
      <c r="C38" s="9" t="s">
        <v>91</v>
      </c>
      <c r="D38" s="20" t="s">
        <v>92</v>
      </c>
      <c r="E38" s="22">
        <v>3</v>
      </c>
      <c r="F38" s="11" t="s">
        <v>262</v>
      </c>
      <c r="G38" s="44" t="s">
        <v>351</v>
      </c>
      <c r="H38" s="38" t="s">
        <v>93</v>
      </c>
      <c r="I38" s="10" t="s">
        <v>94</v>
      </c>
      <c r="J38" s="10" t="s">
        <v>190</v>
      </c>
      <c r="K38" s="11" t="s">
        <v>95</v>
      </c>
      <c r="L38" s="10" t="s">
        <v>96</v>
      </c>
      <c r="M38" s="21"/>
      <c r="N38" s="31"/>
      <c r="O38" s="32" t="str">
        <f t="shared" si="0"/>
        <v/>
      </c>
      <c r="P38" s="34"/>
    </row>
    <row r="39" spans="1:16" ht="96">
      <c r="A39" s="7" t="s">
        <v>97</v>
      </c>
      <c r="B39" s="8" t="s">
        <v>81</v>
      </c>
      <c r="C39" s="9" t="s">
        <v>98</v>
      </c>
      <c r="D39" s="20" t="s">
        <v>168</v>
      </c>
      <c r="E39" s="22">
        <v>1</v>
      </c>
      <c r="F39" s="11" t="s">
        <v>263</v>
      </c>
      <c r="G39" s="44" t="s">
        <v>352</v>
      </c>
      <c r="H39" s="38" t="s">
        <v>264</v>
      </c>
      <c r="I39" s="10" t="s">
        <v>125</v>
      </c>
      <c r="J39" s="10" t="s">
        <v>265</v>
      </c>
      <c r="K39" s="10"/>
      <c r="L39" s="10"/>
      <c r="M39" s="20"/>
      <c r="N39" s="31"/>
      <c r="O39" s="32" t="str">
        <f t="shared" si="0"/>
        <v/>
      </c>
      <c r="P39" s="34"/>
    </row>
    <row r="40" spans="1:16" ht="84">
      <c r="A40" s="7" t="s">
        <v>99</v>
      </c>
      <c r="B40" s="8" t="s">
        <v>22</v>
      </c>
      <c r="C40" s="13" t="s">
        <v>266</v>
      </c>
      <c r="D40" s="20" t="s">
        <v>100</v>
      </c>
      <c r="E40" s="22">
        <v>1</v>
      </c>
      <c r="F40" s="11" t="s">
        <v>267</v>
      </c>
      <c r="G40" s="44" t="s">
        <v>353</v>
      </c>
      <c r="H40" s="38" t="s">
        <v>101</v>
      </c>
      <c r="I40" s="10" t="s">
        <v>102</v>
      </c>
      <c r="J40" s="10" t="s">
        <v>153</v>
      </c>
      <c r="K40" s="10"/>
      <c r="L40" s="10"/>
      <c r="M40" s="20"/>
      <c r="N40" s="31"/>
      <c r="O40" s="32" t="str">
        <f t="shared" si="0"/>
        <v/>
      </c>
      <c r="P40" s="34"/>
    </row>
    <row r="41" spans="1:16" ht="108">
      <c r="A41" s="7" t="s">
        <v>103</v>
      </c>
      <c r="B41" s="8" t="s">
        <v>22</v>
      </c>
      <c r="C41" s="13" t="s">
        <v>266</v>
      </c>
      <c r="D41" s="20" t="s">
        <v>104</v>
      </c>
      <c r="E41" s="22">
        <v>1</v>
      </c>
      <c r="F41" s="11" t="s">
        <v>267</v>
      </c>
      <c r="G41" s="44" t="s">
        <v>354</v>
      </c>
      <c r="H41" s="38" t="s">
        <v>101</v>
      </c>
      <c r="I41" s="10" t="s">
        <v>102</v>
      </c>
      <c r="J41" s="10" t="s">
        <v>153</v>
      </c>
      <c r="K41" s="10"/>
      <c r="L41" s="10"/>
      <c r="M41" s="20"/>
      <c r="N41" s="31"/>
      <c r="O41" s="32" t="str">
        <f t="shared" si="0"/>
        <v/>
      </c>
      <c r="P41" s="34"/>
    </row>
    <row r="42" spans="1:16" ht="72">
      <c r="A42" s="7" t="s">
        <v>268</v>
      </c>
      <c r="B42" s="8" t="s">
        <v>105</v>
      </c>
      <c r="C42" s="13" t="s">
        <v>106</v>
      </c>
      <c r="D42" s="20" t="s">
        <v>107</v>
      </c>
      <c r="E42" s="22">
        <v>2</v>
      </c>
      <c r="F42" s="11" t="s">
        <v>269</v>
      </c>
      <c r="G42" s="44" t="s">
        <v>355</v>
      </c>
      <c r="H42" s="38" t="s">
        <v>283</v>
      </c>
      <c r="I42" s="10" t="s">
        <v>284</v>
      </c>
      <c r="J42" s="10" t="s">
        <v>285</v>
      </c>
      <c r="K42" s="10" t="s">
        <v>191</v>
      </c>
      <c r="L42" s="10" t="s">
        <v>192</v>
      </c>
      <c r="M42" s="20"/>
      <c r="N42" s="31"/>
      <c r="O42" s="32" t="str">
        <f t="shared" si="0"/>
        <v/>
      </c>
      <c r="P42" s="34"/>
    </row>
    <row r="43" spans="1:16" ht="48">
      <c r="A43" s="7" t="s">
        <v>270</v>
      </c>
      <c r="B43" s="8" t="s">
        <v>105</v>
      </c>
      <c r="C43" s="13" t="s">
        <v>106</v>
      </c>
      <c r="D43" s="20" t="s">
        <v>286</v>
      </c>
      <c r="E43" s="22">
        <v>2</v>
      </c>
      <c r="F43" s="11" t="s">
        <v>271</v>
      </c>
      <c r="G43" s="44" t="s">
        <v>356</v>
      </c>
      <c r="H43" s="38" t="s">
        <v>108</v>
      </c>
      <c r="I43" s="10" t="s">
        <v>158</v>
      </c>
      <c r="J43" s="10" t="s">
        <v>159</v>
      </c>
      <c r="K43" s="10" t="s">
        <v>227</v>
      </c>
      <c r="L43" s="10" t="s">
        <v>272</v>
      </c>
      <c r="M43" s="20"/>
      <c r="N43" s="31"/>
      <c r="O43" s="32" t="str">
        <f t="shared" si="0"/>
        <v/>
      </c>
      <c r="P43" s="34"/>
    </row>
    <row r="44" spans="1:16" ht="84">
      <c r="A44" s="7" t="s">
        <v>273</v>
      </c>
      <c r="B44" s="8" t="s">
        <v>105</v>
      </c>
      <c r="C44" s="13" t="s">
        <v>106</v>
      </c>
      <c r="D44" s="20" t="s">
        <v>287</v>
      </c>
      <c r="E44" s="22">
        <v>2</v>
      </c>
      <c r="F44" s="11" t="s">
        <v>274</v>
      </c>
      <c r="G44" s="44" t="s">
        <v>357</v>
      </c>
      <c r="H44" s="38" t="s">
        <v>288</v>
      </c>
      <c r="I44" s="10" t="s">
        <v>289</v>
      </c>
      <c r="J44" s="10" t="s">
        <v>290</v>
      </c>
      <c r="K44" s="10"/>
      <c r="L44" s="10"/>
      <c r="M44" s="20"/>
      <c r="N44" s="31"/>
      <c r="O44" s="32" t="str">
        <f t="shared" si="0"/>
        <v/>
      </c>
      <c r="P44" s="34"/>
    </row>
    <row r="45" spans="1:16" ht="120">
      <c r="A45" s="7" t="s">
        <v>145</v>
      </c>
      <c r="B45" s="8" t="s">
        <v>20</v>
      </c>
      <c r="C45" s="13" t="s">
        <v>109</v>
      </c>
      <c r="D45" s="20" t="s">
        <v>291</v>
      </c>
      <c r="E45" s="22">
        <v>1</v>
      </c>
      <c r="F45" s="11" t="s">
        <v>275</v>
      </c>
      <c r="G45" s="44" t="s">
        <v>358</v>
      </c>
      <c r="H45" s="38" t="s">
        <v>292</v>
      </c>
      <c r="I45" s="10" t="s">
        <v>293</v>
      </c>
      <c r="J45" s="10" t="s">
        <v>294</v>
      </c>
      <c r="K45" s="10"/>
      <c r="L45" s="10"/>
      <c r="M45" s="20"/>
      <c r="N45" s="31"/>
      <c r="O45" s="32" t="str">
        <f t="shared" si="0"/>
        <v/>
      </c>
      <c r="P45" s="34"/>
    </row>
    <row r="46" spans="1:16" ht="156">
      <c r="A46" s="7" t="s">
        <v>276</v>
      </c>
      <c r="B46" s="8" t="s">
        <v>20</v>
      </c>
      <c r="C46" s="13" t="s">
        <v>109</v>
      </c>
      <c r="D46" s="20" t="s">
        <v>295</v>
      </c>
      <c r="E46" s="22">
        <v>4</v>
      </c>
      <c r="F46" s="11" t="s">
        <v>277</v>
      </c>
      <c r="G46" s="44" t="s">
        <v>359</v>
      </c>
      <c r="H46" s="38" t="s">
        <v>296</v>
      </c>
      <c r="I46" s="10" t="s">
        <v>297</v>
      </c>
      <c r="J46" s="10" t="s">
        <v>298</v>
      </c>
      <c r="K46" s="10" t="s">
        <v>228</v>
      </c>
      <c r="L46" s="10" t="s">
        <v>229</v>
      </c>
      <c r="M46" s="20" t="s">
        <v>230</v>
      </c>
      <c r="N46" s="31"/>
      <c r="O46" s="32" t="str">
        <f t="shared" si="0"/>
        <v/>
      </c>
      <c r="P46" s="34"/>
    </row>
    <row r="47" spans="1:16" ht="48">
      <c r="A47" s="7" t="s">
        <v>278</v>
      </c>
      <c r="B47" s="8" t="s">
        <v>20</v>
      </c>
      <c r="C47" s="13" t="s">
        <v>110</v>
      </c>
      <c r="D47" s="20" t="s">
        <v>111</v>
      </c>
      <c r="E47" s="22">
        <v>3</v>
      </c>
      <c r="F47" s="11" t="s">
        <v>279</v>
      </c>
      <c r="G47" s="44" t="s">
        <v>360</v>
      </c>
      <c r="H47" s="38" t="s">
        <v>117</v>
      </c>
      <c r="I47" s="10" t="s">
        <v>299</v>
      </c>
      <c r="J47" s="10" t="s">
        <v>300</v>
      </c>
      <c r="K47" s="10" t="s">
        <v>112</v>
      </c>
      <c r="L47" s="10" t="s">
        <v>113</v>
      </c>
      <c r="M47" s="20" t="s">
        <v>114</v>
      </c>
      <c r="N47" s="31"/>
      <c r="O47" s="32" t="str">
        <f t="shared" si="0"/>
        <v/>
      </c>
      <c r="P47" s="34"/>
    </row>
    <row r="48" spans="1:16" ht="60">
      <c r="A48" s="7" t="s">
        <v>146</v>
      </c>
      <c r="B48" s="8" t="s">
        <v>20</v>
      </c>
      <c r="C48" s="13" t="s">
        <v>110</v>
      </c>
      <c r="D48" s="20" t="s">
        <v>115</v>
      </c>
      <c r="E48" s="22">
        <v>3</v>
      </c>
      <c r="F48" s="11" t="s">
        <v>280</v>
      </c>
      <c r="G48" s="44" t="s">
        <v>361</v>
      </c>
      <c r="H48" s="38" t="s">
        <v>117</v>
      </c>
      <c r="I48" s="10" t="s">
        <v>301</v>
      </c>
      <c r="J48" s="10" t="s">
        <v>302</v>
      </c>
      <c r="K48" s="10" t="s">
        <v>154</v>
      </c>
      <c r="L48" s="10"/>
      <c r="M48" s="20"/>
      <c r="N48" s="31"/>
      <c r="O48" s="32" t="str">
        <f t="shared" si="0"/>
        <v/>
      </c>
      <c r="P48" s="34"/>
    </row>
    <row r="49" spans="1:16" ht="108.75" thickBot="1">
      <c r="A49" s="7" t="s">
        <v>147</v>
      </c>
      <c r="B49" s="8" t="s">
        <v>20</v>
      </c>
      <c r="C49" s="13" t="s">
        <v>116</v>
      </c>
      <c r="D49" s="20" t="s">
        <v>155</v>
      </c>
      <c r="E49" s="45">
        <v>1</v>
      </c>
      <c r="F49" s="47" t="s">
        <v>281</v>
      </c>
      <c r="G49" s="46" t="s">
        <v>362</v>
      </c>
      <c r="H49" s="38" t="s">
        <v>156</v>
      </c>
      <c r="I49" s="10" t="s">
        <v>303</v>
      </c>
      <c r="J49" s="10" t="s">
        <v>304</v>
      </c>
      <c r="K49" s="10"/>
      <c r="L49" s="10"/>
      <c r="M49" s="20"/>
      <c r="N49" s="31"/>
      <c r="O49" s="32" t="str">
        <f t="shared" si="0"/>
        <v/>
      </c>
      <c r="P49" s="36"/>
    </row>
  </sheetData>
  <mergeCells count="9">
    <mergeCell ref="N2:P2"/>
    <mergeCell ref="N3:O3"/>
    <mergeCell ref="A2:A3"/>
    <mergeCell ref="B2:B3"/>
    <mergeCell ref="C2:C3"/>
    <mergeCell ref="D2:D3"/>
    <mergeCell ref="H2:M2"/>
    <mergeCell ref="E2:F3"/>
    <mergeCell ref="G2:G3"/>
  </mergeCells>
  <phoneticPr fontId="4"/>
  <conditionalFormatting sqref="P4:P49">
    <cfRule type="expression" dxfId="1" priority="1">
      <formula>$N4=""</formula>
    </cfRule>
    <cfRule type="expression" dxfId="0" priority="2">
      <formula>$E4&lt;=$N4</formula>
    </cfRule>
  </conditionalFormatting>
  <dataValidations disablePrompts="1" count="6">
    <dataValidation type="list" allowBlank="1" showInputMessage="1" showErrorMessage="1" sqref="E35:E36 E29:E30 E14 E7:E8 E39">
      <formula1>$H$3:$J$3</formula1>
    </dataValidation>
    <dataValidation type="list" allowBlank="1" showInputMessage="1" showErrorMessage="1" sqref="E10 E13 E15:E16 E24:E26 E6">
      <formula1>$H$3:$I$3</formula1>
    </dataValidation>
    <dataValidation type="list" allowBlank="1" showInputMessage="1" showErrorMessage="1" sqref="E20:E21 E33 E37">
      <formula1>$H$3:$M$3</formula1>
    </dataValidation>
    <dataValidation type="list" allowBlank="1" showInputMessage="1" showErrorMessage="1" sqref="E27:E28">
      <formula1>$H$3:$L$3</formula1>
    </dataValidation>
    <dataValidation type="list" allowBlank="1" showInputMessage="1" showErrorMessage="1" sqref="E31:E32">
      <formula1>$H$3:$K$3</formula1>
    </dataValidation>
    <dataValidation type="list" allowBlank="1" showInputMessage="1" showErrorMessage="1" sqref="N4:N49">
      <formula1>INDIRECT("項目"&amp;COUNTA($H4:$M4))</formula1>
    </dataValidation>
  </dataValidations>
  <printOptions horizontalCentered="1"/>
  <pageMargins left="0" right="0" top="0.51181102362204722" bottom="0.39370078740157483" header="0.23622047244094491" footer="0.19685039370078741"/>
  <pageSetup paperSize="9" scale="78" fitToHeight="0" orientation="landscape" r:id="rId1"/>
  <headerFooter alignWithMargins="0">
    <oddHeader>&amp;R（様式第１０号）</oddHeader>
    <oddFooter>&amp;C&amp;P</oddFooter>
  </headerFooter>
  <rowBreaks count="1" manualBreakCount="1">
    <brk id="2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4" sqref="E4"/>
    </sheetView>
  </sheetViews>
  <sheetFormatPr defaultRowHeight="12"/>
  <cols>
    <col min="1" max="5" width="3.42578125" bestFit="1" customWidth="1"/>
  </cols>
  <sheetData>
    <row r="1" spans="1:5" ht="17.25">
      <c r="A1" s="1">
        <v>0</v>
      </c>
      <c r="B1" s="1">
        <v>0</v>
      </c>
      <c r="C1" s="1">
        <v>0</v>
      </c>
      <c r="D1" s="1">
        <v>0</v>
      </c>
      <c r="E1" s="1">
        <v>0</v>
      </c>
    </row>
    <row r="2" spans="1:5" ht="17.25">
      <c r="A2" s="1">
        <v>1</v>
      </c>
      <c r="B2" s="1">
        <v>1</v>
      </c>
      <c r="C2" s="1">
        <v>1</v>
      </c>
      <c r="D2" s="1">
        <v>1</v>
      </c>
      <c r="E2" s="1">
        <v>1</v>
      </c>
    </row>
    <row r="3" spans="1:5" ht="17.25">
      <c r="A3" s="1"/>
      <c r="B3" s="1">
        <v>2</v>
      </c>
      <c r="C3" s="1">
        <v>2</v>
      </c>
      <c r="D3" s="1">
        <v>2</v>
      </c>
      <c r="E3" s="1">
        <v>2</v>
      </c>
    </row>
    <row r="4" spans="1:5" ht="17.25">
      <c r="A4" s="1"/>
      <c r="B4" s="1"/>
      <c r="C4" s="1">
        <v>3</v>
      </c>
      <c r="D4" s="1">
        <v>3</v>
      </c>
      <c r="E4" s="1">
        <v>3</v>
      </c>
    </row>
    <row r="5" spans="1:5" ht="17.25">
      <c r="A5" s="1"/>
      <c r="B5" s="1"/>
      <c r="C5" s="1"/>
      <c r="D5" s="1">
        <v>4</v>
      </c>
      <c r="E5" s="1">
        <v>4</v>
      </c>
    </row>
    <row r="6" spans="1:5" ht="17.25">
      <c r="A6" s="1"/>
      <c r="B6" s="1"/>
      <c r="C6" s="1"/>
      <c r="D6" s="1"/>
      <c r="E6" s="1">
        <v>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lcf76f155ced4ddcb4097134ff3c332f xmlns="0e1d05ab-b491-48cc-a1d7-91236226a3a4">
      <Terms xmlns="http://schemas.microsoft.com/office/infopath/2007/PartnerControls"/>
    </lcf76f155ced4ddcb4097134ff3c332f>
    <d1ca xmlns="0e1d05ab-b491-48cc-a1d7-91236226a3a4" xsi:nil="true"/>
    <TaxCatchAll xmlns="89559dea-130d-4237-8e78-1ce7f44b9a24" xsi:nil="true"/>
  </documentManagement>
</p:properties>
</file>

<file path=customXml/itemProps1.xml><?xml version="1.0" encoding="utf-8"?>
<ds:datastoreItem xmlns:ds="http://schemas.openxmlformats.org/officeDocument/2006/customXml" ds:itemID="{86381C90-FF73-4017-939C-973E5AB4D8A2}">
  <ds:schemaRefs>
    <ds:schemaRef ds:uri="http://schemas.microsoft.com/office/2006/metadata/longProperties"/>
  </ds:schemaRefs>
</ds:datastoreItem>
</file>

<file path=customXml/itemProps2.xml><?xml version="1.0" encoding="utf-8"?>
<ds:datastoreItem xmlns:ds="http://schemas.openxmlformats.org/officeDocument/2006/customXml" ds:itemID="{3AAED1A3-D0C8-43ED-BF78-46B1E3EA9818}">
  <ds:schemaRefs>
    <ds:schemaRef ds:uri="http://schemas.microsoft.com/sharepoint/events"/>
  </ds:schemaRefs>
</ds:datastoreItem>
</file>

<file path=customXml/itemProps3.xml><?xml version="1.0" encoding="utf-8"?>
<ds:datastoreItem xmlns:ds="http://schemas.openxmlformats.org/officeDocument/2006/customXml" ds:itemID="{05AE34D8-046E-4ECA-A8AE-6A1E5E05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A102CA-6DF9-436A-A2E2-0E3A925EF4DD}">
  <ds:schemaRefs>
    <ds:schemaRef ds:uri="http://schemas.microsoft.com/sharepoint/v3/contenttype/forms"/>
  </ds:schemaRefs>
</ds:datastoreItem>
</file>

<file path=customXml/itemProps5.xml><?xml version="1.0" encoding="utf-8"?>
<ds:datastoreItem xmlns:ds="http://schemas.openxmlformats.org/officeDocument/2006/customXml" ds:itemID="{195694F0-46A8-422D-AF8B-630561FD5995}">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0e1d05ab-b491-48cc-a1d7-91236226a3a4"/>
    <ds:schemaRef ds:uri="http://purl.org/dc/dcmitype/"/>
    <ds:schemaRef ds:uri="http://schemas.microsoft.com/office/infopath/2007/PartnerControls"/>
    <ds:schemaRef ds:uri="89559dea-130d-4237-8e78-1ce7f44b9a24"/>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7</vt:i4>
      </vt:variant>
    </vt:vector>
  </HeadingPairs>
  <TitlesOfParts>
    <vt:vector baseType="lpstr" size="9">
      <vt:lpstr>非機能要求グレード</vt:lpstr>
      <vt:lpstr>Sheet1</vt:lpstr>
      <vt:lpstr>非機能要求グレード!Print_Area</vt:lpstr>
      <vt:lpstr>非機能要求グレード!Print_Titles</vt:lpstr>
      <vt:lpstr>項目2</vt:lpstr>
      <vt:lpstr>項目3</vt:lpstr>
      <vt:lpstr>項目4</vt:lpstr>
      <vt:lpstr>項目5</vt:lpstr>
      <vt:lpstr>項目6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2024-11-26T06:19:57Z</dcterms:created>
  <dcterms:modified xsi:type="dcterms:W3CDTF">2025-02-05T11:10:38Z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2c7e0d94-63ea-4a7f-b7d2-fb04b9e56544</vt:lpwstr>
  </property>
</Properties>
</file>