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filterPrivacy="1"/>
  <xr:revisionPtr xr6:coauthVersionLast="47" xr6:coauthVersionMax="47" documentId="13_ncr:1_{223D9584-90CC-495E-879B-8CE0FA51A775}" revIDLastSave="0" xr10:uidLastSave="{00000000-0000-0000-0000-000000000000}"/>
  <bookViews>
    <workbookView xr2:uid="{B59F4178-2D64-436C-865E-007131F8D4AF}" windowHeight="12456" windowWidth="23256" xWindow="-108" yWindow="-108"/>
  </bookViews>
  <sheets>
    <sheet r:id="rId1" name="付表403_乳児等通園支援事業 実施計画書（余裕活用型）" sheetId="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1" l="1"/>
  <c r="L37" i="1"/>
  <c r="J38" i="1"/>
  <c r="L38" i="1"/>
  <c r="H32" i="1"/>
  <c r="H31" i="1"/>
  <c r="M45" i="1"/>
  <c r="M46" i="1" s="1"/>
  <c r="K45" i="1"/>
  <c r="K46" i="1" s="1"/>
  <c r="F45" i="1"/>
  <c r="D45" i="1"/>
  <c r="N38" i="1" l="1"/>
  <c r="N37" i="1"/>
  <c r="J31" i="1"/>
  <c r="P37" i="1" l="1"/>
</calcChain>
</file>

<file path=xl/sharedStrings.xml><?xml version="1.0" encoding="utf-8"?>
<sst xmlns="http://schemas.openxmlformats.org/spreadsheetml/2006/main" count="77" uniqueCount="65">
  <si>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</si>
  <si>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</si>
  <si>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</si>
  <si>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（２）施設の所在地</t>
    <rPh sb="3" eb="5">
      <t>シセツ</t>
    </rPh>
    <rPh sb="6" eb="9">
      <t>ショザイチ</t>
    </rPh>
    <phoneticPr fontId="7"/>
  </si>
  <si>
    <t>（３）区分</t>
    <rPh sb="3" eb="5">
      <t>クブン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</si>
  <si>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</si>
  <si>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</si>
  <si>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</si>
  <si>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</si>
  <si>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</si>
  <si>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</si>
  <si>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</si>
  <si>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利用料金（1時間あたり）</t>
    <rPh sb="0" eb="4">
      <t>リヨウリョウキン</t>
    </rPh>
    <rPh sb="6" eb="8">
      <t>ジカン</t>
    </rPh>
    <phoneticPr fontId="7"/>
  </si>
  <si>
    <t>円</t>
  </si>
  <si>
    <t>（８）キャンセル料</t>
    <rPh sb="8" eb="9">
      <t>リョウ</t>
    </rPh>
    <phoneticPr fontId="7"/>
  </si>
  <si>
    <t>キャンセル料の有無</t>
    <rPh sb="5" eb="6">
      <t>リョウ</t>
    </rPh>
    <rPh sb="7" eb="9">
      <t>ウム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</si>
  <si>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</si>
  <si>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</si>
  <si>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</si>
  <si>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</si>
  <si>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</si>
  <si>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おやつの有無</t>
    <rPh sb="4" eb="6">
      <t>ウム</t>
    </rPh>
    <phoneticPr fontId="7"/>
  </si>
  <si>
    <t>（１０）その他費用</t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</si>
  <si>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</si>
  <si>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</si>
  <si>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</si>
  <si>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</si>
  <si>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</si>
  <si>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</si>
  <si>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</si>
  <si>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</si>
  <si>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年</t>
    <rPh sb="0" eb="1">
      <t>ネン</t>
    </rPh>
    <phoneticPr fontId="9"/>
  </si>
  <si>
    <t>(２)利用定員等</t>
    <rPh sb="3" eb="7">
      <t>リヨウテイイン</t>
    </rPh>
    <rPh sb="7" eb="8">
      <t>トウ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</si>
  <si>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</si>
  <si>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</si>
  <si>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</si>
  <si>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１時間あたりの利用定員
（利用定員の空き枠）</t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</si>
  <si>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</si>
  <si>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</si>
  <si>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１か月あたりの利用定員
（利用定員の空き枠）</t>
  </si>
  <si>
    <t>開所日数</t>
    <rPh sb="0" eb="4">
      <t>カイショニッスウ</t>
    </rPh>
    <phoneticPr fontId="7"/>
  </si>
  <si>
    <t>日</t>
    <rPh sb="0" eb="1">
      <t>ニチ</t>
    </rPh>
    <phoneticPr fontId="9"/>
  </si>
  <si>
    <t>開所時間</t>
    <rPh sb="0" eb="4">
      <t>カイショジカン</t>
    </rPh>
    <phoneticPr fontId="7"/>
  </si>
  <si>
    <t>時間</t>
    <rPh sb="0" eb="2">
      <t>ジカン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</si>
  <si>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</si>
  <si>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</si>
  <si>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</si>
  <si>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</si>
  <si>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</si>
  <si>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</si>
  <si>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</si>
  <si>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</si>
  <si>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</si>
  <si>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</si>
  <si>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</si>
  <si>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</si>
  <si>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</si>
  <si>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</si>
  <si>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</si>
  <si>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・１時間あたりの利用定員</t>
    <rPh sb="2" eb="4">
      <t>ジカン</t>
    </rPh>
    <rPh sb="8" eb="12">
      <t>リヨウテイイン</t>
    </rPh>
    <phoneticPr fontId="9"/>
  </si>
  <si>
    <t>・１か月あたりの利用定員</t>
    <rPh sb="3" eb="4">
      <t>ツキ</t>
    </rPh>
    <rPh sb="8" eb="12">
      <t>リヨウテイイン</t>
    </rPh>
    <phoneticPr fontId="9"/>
  </si>
  <si>
    <t>・１か月あたりの標準的な開所日数と開所時間</t>
    <rPh sb="3" eb="4">
      <t>ゲツ</t>
    </rPh>
    <rPh sb="8" eb="11">
      <t>ヒョウジュンテキ</t>
    </rPh>
    <rPh sb="12" eb="14">
      <t>カイショ</t>
    </rPh>
    <rPh sb="14" eb="16">
      <t>ニッスウ</t>
    </rPh>
    <rPh sb="17" eb="21">
      <t>カイショジカン</t>
    </rPh>
    <phoneticPr fontId="9"/>
  </si>
  <si>
    <t>※１か月あたりの利用定員は、実情に応じ、変動が推測される範囲内での最大の人数として可。</t>
    <rPh sb="10" eb="12">
      <t>テイイン</t>
    </rPh>
    <phoneticPr fontId="4"/>
  </si>
  <si>
    <t>・室別面積等　※平面図を添付してください.</t>
    <rPh sb="1" eb="2">
      <t>シツ</t>
    </rPh>
    <rPh sb="2" eb="3">
      <t>ベツ</t>
    </rPh>
    <rPh sb="3" eb="5">
      <t>メンセキ</t>
    </rPh>
    <rPh sb="5" eb="6">
      <t>トウ</t>
    </rPh>
    <rPh sb="8" eb="11">
      <t>ヘイメンズ</t>
    </rPh>
    <rPh sb="12" eb="14">
      <t>テンプ</t>
    </rPh>
    <phoneticPr fontId="9"/>
  </si>
  <si>
    <t>・職員配置</t>
    <rPh sb="1" eb="3">
      <t>ショクイン</t>
    </rPh>
    <rPh sb="3" eb="5">
      <t>ハイチ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</si>
</sst>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  <numFmt numFmtId="181" formatCode="#,##0_ "/>
    <numFmt numFmtId="182" formatCode="#,##0&quot;人&quot;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游ゴシック"/>
      <family val="2"/>
      <charset val="128"/>
      <scheme val="minor"/>
    </font>
    <font>
      <sz val="8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81" fontId="8" fillId="2" borderId="2" xfId="1" applyNumberFormat="1" applyFont="1" applyFill="1" applyBorder="1" applyAlignment="1">
      <alignment horizontal="center" vertical="center"/>
    </xf>
    <xf numFmtId="0" fontId="8" fillId="0" borderId="0" xfId="3" applyFont="1" applyAlignment="1">
      <alignment horizontal="right" vertical="center"/>
    </xf>
    <xf numFmtId="177" fontId="8" fillId="0" borderId="2" xfId="4" applyNumberFormat="1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182" fontId="8" fillId="2" borderId="2" xfId="4" applyNumberFormat="1" applyFont="1" applyFill="1" applyBorder="1" applyAlignment="1">
      <alignment horizontal="right" vertical="center"/>
    </xf>
    <xf numFmtId="182" fontId="12" fillId="2" borderId="2" xfId="0" applyNumberFormat="1" applyFont="1" applyFill="1" applyBorder="1" applyAlignment="1">
      <alignment horizontal="right" vertical="center"/>
    </xf>
    <xf numFmtId="179" fontId="8" fillId="0" borderId="14" xfId="4" applyNumberFormat="1" applyFont="1" applyBorder="1" applyAlignment="1">
      <alignment horizontal="right" vertical="center"/>
    </xf>
    <xf numFmtId="179" fontId="12" fillId="0" borderId="14" xfId="0" applyNumberFormat="1" applyFont="1" applyBorder="1" applyAlignment="1">
      <alignment horizontal="right" vertical="center"/>
    </xf>
    <xf numFmtId="182" fontId="8" fillId="0" borderId="2" xfId="4" applyNumberFormat="1" applyFont="1" applyBorder="1" applyAlignment="1">
      <alignment horizontal="right" vertical="center"/>
    </xf>
    <xf numFmtId="182" fontId="12" fillId="0" borderId="2" xfId="0" applyNumberFormat="1" applyFont="1" applyBorder="1" applyAlignment="1">
      <alignment horizontal="right"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8" fontId="8" fillId="3" borderId="2" xfId="4" applyNumberFormat="1" applyFont="1" applyFill="1" applyBorder="1" applyAlignment="1">
      <alignment horizontal="right" vertical="center"/>
    </xf>
    <xf numFmtId="179" fontId="8" fillId="3" borderId="9" xfId="4" applyNumberFormat="1" applyFont="1" applyFill="1" applyBorder="1" applyAlignment="1">
      <alignment horizontal="right" vertical="center"/>
    </xf>
    <xf numFmtId="179" fontId="8" fillId="3" borderId="11" xfId="4" applyNumberFormat="1" applyFont="1" applyFill="1" applyBorder="1" applyAlignment="1">
      <alignment horizontal="right" vertical="center"/>
    </xf>
    <xf numFmtId="179" fontId="8" fillId="2" borderId="2" xfId="4" applyNumberFormat="1" applyFont="1" applyFill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0" fontId="0" fillId="0" borderId="2" xfId="0" applyBorder="1" applyAlignment="1">
      <alignment vertical="center" shrinkToFit="1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9" fontId="12" fillId="2" borderId="2" xfId="0" applyNumberFormat="1" applyFont="1" applyFill="1" applyBorder="1" applyAlignment="1">
      <alignment horizontal="right" vertical="center"/>
    </xf>
    <xf numFmtId="179" fontId="8" fillId="0" borderId="2" xfId="4" applyNumberFormat="1" applyFont="1" applyBorder="1" applyAlignment="1">
      <alignment horizontal="right" vertical="center"/>
    </xf>
    <xf numFmtId="177" fontId="8" fillId="0" borderId="8" xfId="4" applyNumberFormat="1" applyFont="1" applyBorder="1">
      <alignment vertical="center"/>
    </xf>
    <xf numFmtId="0" fontId="0" fillId="0" borderId="12" xfId="0" applyBorder="1">
      <alignment vertical="center"/>
    </xf>
    <xf numFmtId="177" fontId="8" fillId="0" borderId="1" xfId="4" applyNumberFormat="1" applyFont="1" applyBorder="1">
      <alignment vertical="center"/>
    </xf>
    <xf numFmtId="0" fontId="12" fillId="0" borderId="13" xfId="0" applyFont="1" applyBorder="1">
      <alignment vertical="center"/>
    </xf>
    <xf numFmtId="0" fontId="12" fillId="0" borderId="2" xfId="0" applyFont="1" applyBorder="1">
      <alignment vertical="center"/>
    </xf>
    <xf numFmtId="177" fontId="13" fillId="0" borderId="2" xfId="4" applyNumberFormat="1" applyFont="1" applyBorder="1" applyAlignment="1">
      <alignment horizontal="center" vertical="center" wrapText="1"/>
    </xf>
    <xf numFmtId="179" fontId="12" fillId="0" borderId="2" xfId="0" applyNumberFormat="1" applyFont="1" applyBorder="1" applyAlignment="1">
      <alignment horizontal="right" vertical="center"/>
    </xf>
    <xf numFmtId="0" fontId="8" fillId="0" borderId="1" xfId="3" applyFont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3A3-081C-4E56-8237-FEA4BB69EC60}">
  <sheetPr>
    <pageSetUpPr fitToPage="1"/>
  </sheetPr>
  <dimension ref="A1:R70"/>
  <sheetViews>
    <sheetView showGridLines="0" tabSelected="1" view="pageBreakPreview" zoomScaleNormal="100" zoomScaleSheetLayoutView="100" workbookViewId="0">
      <selection activeCell="B1" sqref="B1"/>
    </sheetView>
  </sheetViews>
  <sheetFormatPr defaultColWidth="8.09765625" defaultRowHeight="10.8"/>
  <cols>
    <col min="1" max="1" width="2.19921875" style="9" customWidth="1"/>
    <col min="2" max="17" width="7.5" style="2" customWidth="1"/>
    <col min="18" max="18" width="2.19921875" style="2" customWidth="1"/>
    <col min="19" max="16384" width="8.09765625" style="2"/>
  </cols>
  <sheetData>
    <row r="1" spans="1:18" ht="21" customHeight="1">
      <c r="A1" s="1"/>
      <c r="B1" s="26"/>
      <c r="H1" s="3"/>
      <c r="I1" s="3"/>
      <c r="J1" s="3"/>
      <c r="K1" s="3"/>
      <c r="L1" s="3"/>
      <c r="M1" s="3"/>
      <c r="N1" s="3"/>
      <c r="O1" s="3"/>
    </row>
    <row r="2" spans="1:18" ht="24.75" customHeight="1">
      <c r="A2" s="4"/>
      <c r="B2" s="86" t="s">
        <v>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18" ht="21" customHeight="1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>
      <c r="A4" s="1"/>
      <c r="B4" s="2" t="s">
        <v>1</v>
      </c>
      <c r="H4" s="3"/>
      <c r="I4" s="3"/>
      <c r="J4" s="3"/>
      <c r="K4" s="3"/>
      <c r="L4" s="3"/>
      <c r="M4" s="3"/>
      <c r="N4" s="3"/>
      <c r="O4" s="3"/>
    </row>
    <row r="5" spans="1:18" ht="6.75" customHeight="1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>
      <c r="A6" s="1"/>
      <c r="B6" s="5" t="s">
        <v>2</v>
      </c>
      <c r="C6" s="6"/>
      <c r="E6" s="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</row>
    <row r="7" spans="1:18" ht="34.5" customHeight="1">
      <c r="A7" s="1"/>
      <c r="B7" s="5" t="s">
        <v>3</v>
      </c>
      <c r="C7" s="6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</row>
    <row r="8" spans="1:18" ht="34.5" customHeight="1">
      <c r="A8" s="1"/>
      <c r="B8" s="5" t="s">
        <v>4</v>
      </c>
      <c r="C8" s="6"/>
      <c r="F8" s="72" t="s">
        <v>5</v>
      </c>
      <c r="G8" s="88"/>
      <c r="H8" s="88"/>
      <c r="I8" s="89"/>
      <c r="J8" s="89"/>
      <c r="K8" s="90"/>
    </row>
    <row r="9" spans="1:18" ht="17.25" customHeight="1">
      <c r="A9" s="1"/>
      <c r="B9" s="91" t="s">
        <v>6</v>
      </c>
      <c r="C9" s="91"/>
      <c r="D9" s="91"/>
      <c r="F9" s="96"/>
      <c r="G9" s="65"/>
      <c r="H9" s="92" t="s">
        <v>7</v>
      </c>
      <c r="I9" s="65"/>
      <c r="J9" s="65"/>
      <c r="K9" s="94" t="s">
        <v>8</v>
      </c>
    </row>
    <row r="10" spans="1:18" ht="17.25" customHeight="1">
      <c r="A10" s="1"/>
      <c r="B10" s="91"/>
      <c r="C10" s="91"/>
      <c r="D10" s="91"/>
      <c r="F10" s="97"/>
      <c r="G10" s="66"/>
      <c r="H10" s="93"/>
      <c r="I10" s="67"/>
      <c r="J10" s="66"/>
      <c r="K10" s="95"/>
    </row>
    <row r="11" spans="1:18" ht="34.5" customHeight="1">
      <c r="A11" s="1"/>
      <c r="B11" s="8" t="s">
        <v>9</v>
      </c>
      <c r="C11" s="9"/>
      <c r="F11" s="71"/>
      <c r="G11" s="71"/>
      <c r="H11" s="71"/>
      <c r="I11" s="71"/>
      <c r="J11" s="71"/>
      <c r="K11" s="71"/>
    </row>
    <row r="12" spans="1:18" ht="34.5" customHeight="1">
      <c r="A12" s="1"/>
      <c r="B12" s="8" t="s">
        <v>10</v>
      </c>
      <c r="C12" s="10"/>
      <c r="D12" s="10"/>
      <c r="F12" s="72"/>
      <c r="G12" s="73"/>
      <c r="H12" s="65"/>
      <c r="I12" s="65"/>
      <c r="J12" s="73"/>
      <c r="K12" s="74"/>
    </row>
    <row r="13" spans="1:18" ht="34.5" customHeight="1">
      <c r="A13" s="1"/>
      <c r="B13" s="2" t="s">
        <v>11</v>
      </c>
      <c r="E13" s="5" t="s">
        <v>12</v>
      </c>
      <c r="F13" s="5"/>
      <c r="G13" s="5"/>
      <c r="H13" s="75"/>
      <c r="I13" s="76"/>
      <c r="J13" s="5" t="s">
        <v>13</v>
      </c>
      <c r="K13" s="3"/>
    </row>
    <row r="14" spans="1:18" ht="34.5" customHeight="1">
      <c r="A14" s="1"/>
      <c r="B14" s="2" t="s">
        <v>14</v>
      </c>
      <c r="E14" s="5" t="s">
        <v>15</v>
      </c>
      <c r="F14" s="5"/>
      <c r="G14" s="5"/>
      <c r="H14" s="77"/>
      <c r="I14" s="78"/>
      <c r="J14" s="5"/>
      <c r="K14" s="3"/>
      <c r="L14" s="8"/>
      <c r="M14" s="3"/>
      <c r="N14" s="3"/>
      <c r="O14" s="3"/>
    </row>
    <row r="15" spans="1:18" ht="27" customHeight="1">
      <c r="A15" s="1"/>
      <c r="E15" s="11" t="s">
        <v>16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>
      <c r="A16" s="1"/>
      <c r="E16" s="79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1"/>
    </row>
    <row r="17" spans="1:18" ht="17.25" customHeight="1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>
      <c r="A18" s="1"/>
      <c r="B18" s="2" t="s">
        <v>17</v>
      </c>
      <c r="E18" s="14" t="s">
        <v>18</v>
      </c>
      <c r="F18" s="23"/>
      <c r="G18" s="14" t="s">
        <v>19</v>
      </c>
      <c r="H18" s="17"/>
      <c r="I18" s="8" t="s">
        <v>20</v>
      </c>
    </row>
    <row r="19" spans="1:18" ht="34.5" customHeight="1">
      <c r="A19" s="1"/>
      <c r="E19" s="14" t="s">
        <v>21</v>
      </c>
      <c r="F19" s="23"/>
      <c r="G19" s="14" t="s">
        <v>19</v>
      </c>
      <c r="H19" s="17"/>
      <c r="I19" s="8" t="s">
        <v>20</v>
      </c>
      <c r="K19" s="14"/>
    </row>
    <row r="20" spans="1:18" ht="10.5" customHeight="1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>
      <c r="A21" s="1"/>
      <c r="B21" s="2" t="s">
        <v>22</v>
      </c>
      <c r="E21" s="14" t="s">
        <v>23</v>
      </c>
      <c r="F21" s="23"/>
      <c r="G21" s="14" t="s">
        <v>24</v>
      </c>
      <c r="H21" s="68"/>
      <c r="I21" s="69"/>
      <c r="J21" s="69"/>
      <c r="K21" s="69"/>
      <c r="L21" s="69"/>
      <c r="M21" s="70"/>
      <c r="N21" s="15" t="s">
        <v>25</v>
      </c>
      <c r="O21" s="17"/>
      <c r="P21" s="8" t="s">
        <v>20</v>
      </c>
    </row>
    <row r="22" spans="1:18" ht="19.5" customHeight="1">
      <c r="A22" s="1"/>
    </row>
    <row r="23" spans="1:18" ht="28.5" customHeight="1">
      <c r="A23" s="1"/>
      <c r="B23" s="2" t="s">
        <v>26</v>
      </c>
      <c r="H23" s="3"/>
      <c r="I23" s="3"/>
      <c r="J23" s="3"/>
      <c r="K23" s="3"/>
      <c r="L23" s="3"/>
      <c r="M23" s="3"/>
      <c r="N23" s="3"/>
      <c r="O23" s="3"/>
    </row>
    <row r="24" spans="1:18" ht="24.9" customHeight="1">
      <c r="B24" s="2" t="s">
        <v>27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>
      <c r="B25" s="98" t="s">
        <v>28</v>
      </c>
      <c r="C25" s="99"/>
      <c r="D25" s="100"/>
      <c r="E25" s="98" t="s">
        <v>29</v>
      </c>
      <c r="F25" s="99"/>
      <c r="G25" s="100"/>
      <c r="H25" s="101" t="s">
        <v>30</v>
      </c>
      <c r="I25" s="102"/>
      <c r="J25" s="103"/>
    </row>
    <row r="26" spans="1:18" ht="24.75" customHeight="1">
      <c r="B26" s="104"/>
      <c r="C26" s="105"/>
      <c r="D26" s="106"/>
      <c r="E26" s="104"/>
      <c r="F26" s="105"/>
      <c r="G26" s="106"/>
      <c r="H26" s="63"/>
      <c r="I26" s="64"/>
      <c r="J26" s="25" t="s">
        <v>31</v>
      </c>
      <c r="K26" s="9"/>
    </row>
    <row r="27" spans="1:18" ht="15" customHeight="1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7.9" customHeight="1">
      <c r="B28" s="5" t="s">
        <v>32</v>
      </c>
      <c r="C28" s="12"/>
      <c r="D28" s="12"/>
      <c r="E28" s="12"/>
      <c r="F28" s="12"/>
      <c r="G28" s="12"/>
      <c r="H28" s="12"/>
      <c r="I28" s="12"/>
      <c r="J28" s="12"/>
      <c r="K28" s="12"/>
      <c r="L28" s="5"/>
      <c r="M28" s="5"/>
      <c r="N28" s="5"/>
      <c r="O28" s="5"/>
      <c r="P28" s="5"/>
      <c r="Q28" s="5"/>
    </row>
    <row r="29" spans="1:18" ht="27.9" customHeight="1">
      <c r="B29" s="18" t="s">
        <v>59</v>
      </c>
      <c r="C29" s="18"/>
      <c r="D29" s="18"/>
      <c r="E29" s="18"/>
      <c r="F29" s="18"/>
      <c r="G29" s="18"/>
      <c r="H29" s="18"/>
      <c r="I29" s="28"/>
      <c r="J29" s="29"/>
      <c r="K29" s="12"/>
      <c r="L29" s="5"/>
      <c r="M29" s="5"/>
      <c r="N29" s="5"/>
      <c r="O29" s="5"/>
      <c r="P29" s="5"/>
      <c r="Q29" s="5"/>
    </row>
    <row r="30" spans="1:18" ht="27.9" customHeight="1">
      <c r="B30" s="57"/>
      <c r="C30" s="58"/>
      <c r="D30" s="51" t="s">
        <v>33</v>
      </c>
      <c r="E30" s="59"/>
      <c r="F30" s="51" t="s">
        <v>34</v>
      </c>
      <c r="G30" s="51"/>
      <c r="H30" s="51" t="s">
        <v>35</v>
      </c>
      <c r="I30" s="59"/>
      <c r="J30" s="60" t="s">
        <v>36</v>
      </c>
      <c r="K30" s="59"/>
      <c r="L30" s="5"/>
      <c r="M30" s="5"/>
    </row>
    <row r="31" spans="1:18" ht="27.9" customHeight="1">
      <c r="B31" s="32" t="s">
        <v>37</v>
      </c>
      <c r="C31" s="33"/>
      <c r="D31" s="47"/>
      <c r="E31" s="53"/>
      <c r="F31" s="47"/>
      <c r="G31" s="47"/>
      <c r="H31" s="54" t="str">
        <f>IF(SUM(D31:G31)=0,"",SUM(D31:G31))</f>
        <v/>
      </c>
      <c r="I31" s="54"/>
      <c r="J31" s="54" t="str">
        <f>IF(OR(H31="",H32=""),"",H31-H32)</f>
        <v/>
      </c>
      <c r="K31" s="61"/>
      <c r="L31" s="5"/>
      <c r="M31" s="5"/>
    </row>
    <row r="32" spans="1:18" ht="27.9" customHeight="1">
      <c r="B32" s="32" t="s">
        <v>38</v>
      </c>
      <c r="C32" s="33"/>
      <c r="D32" s="47"/>
      <c r="E32" s="53"/>
      <c r="F32" s="47"/>
      <c r="G32" s="47"/>
      <c r="H32" s="54" t="str">
        <f>IF(AND(D32="",F32=""),"",SUM(D32:G32))</f>
        <v/>
      </c>
      <c r="I32" s="54"/>
      <c r="J32" s="36"/>
      <c r="K32" s="37"/>
      <c r="L32" s="5"/>
      <c r="M32" s="5"/>
    </row>
    <row r="33" spans="2:17" ht="15" customHeight="1">
      <c r="B33" s="18" t="s">
        <v>62</v>
      </c>
      <c r="C33" s="19"/>
      <c r="D33" s="18"/>
      <c r="E33" s="18"/>
      <c r="F33" s="18"/>
      <c r="G33" s="18"/>
      <c r="H33" s="20"/>
      <c r="I33" s="18"/>
      <c r="J33" s="21"/>
      <c r="K33" s="12"/>
      <c r="L33" s="5"/>
      <c r="M33" s="5"/>
      <c r="N33" s="5"/>
      <c r="O33" s="5"/>
      <c r="P33" s="5"/>
      <c r="Q33" s="5"/>
    </row>
    <row r="34" spans="2:17" ht="15" customHeight="1">
      <c r="B34" s="18"/>
      <c r="C34" s="19"/>
      <c r="D34" s="18"/>
      <c r="E34" s="18"/>
      <c r="F34" s="18"/>
      <c r="G34" s="18"/>
      <c r="H34" s="20"/>
      <c r="I34" s="18"/>
      <c r="J34" s="21"/>
      <c r="K34" s="12"/>
      <c r="L34" s="5"/>
      <c r="M34" s="5"/>
      <c r="N34" s="5"/>
      <c r="O34" s="5"/>
      <c r="P34" s="5"/>
      <c r="Q34" s="5"/>
    </row>
    <row r="35" spans="2:17" ht="27.9" customHeight="1">
      <c r="B35" s="5" t="s">
        <v>61</v>
      </c>
      <c r="C35" s="5"/>
      <c r="D35" s="5"/>
      <c r="E35" s="5"/>
      <c r="F35" s="5"/>
      <c r="G35" s="5"/>
      <c r="H35" s="18" t="s">
        <v>60</v>
      </c>
      <c r="I35" s="28"/>
      <c r="J35" s="29"/>
      <c r="K35" s="12"/>
      <c r="L35" s="5"/>
      <c r="M35" s="5"/>
      <c r="N35" s="5"/>
      <c r="O35" s="5"/>
      <c r="P35" s="5"/>
      <c r="Q35" s="5"/>
    </row>
    <row r="36" spans="2:17" ht="27.9" customHeight="1">
      <c r="B36" s="31" t="s">
        <v>40</v>
      </c>
      <c r="C36" s="62"/>
      <c r="D36" s="30"/>
      <c r="E36" s="5" t="s">
        <v>41</v>
      </c>
      <c r="F36" s="5"/>
      <c r="G36" s="5"/>
      <c r="H36" s="57"/>
      <c r="I36" s="58"/>
      <c r="J36" s="51" t="s">
        <v>33</v>
      </c>
      <c r="K36" s="59"/>
      <c r="L36" s="51" t="s">
        <v>34</v>
      </c>
      <c r="M36" s="51"/>
      <c r="N36" s="51" t="s">
        <v>35</v>
      </c>
      <c r="O36" s="59"/>
      <c r="P36" s="60" t="s">
        <v>39</v>
      </c>
      <c r="Q36" s="59"/>
    </row>
    <row r="37" spans="2:17" ht="27.9" customHeight="1">
      <c r="B37" s="31" t="s">
        <v>42</v>
      </c>
      <c r="C37" s="31"/>
      <c r="D37" s="30"/>
      <c r="E37" s="5" t="s">
        <v>43</v>
      </c>
      <c r="F37" s="5"/>
      <c r="G37" s="5"/>
      <c r="H37" s="32" t="s">
        <v>37</v>
      </c>
      <c r="I37" s="33"/>
      <c r="J37" s="34" t="str">
        <f>IF(AND($D$36="",$D$37=""),"",D31*$D$36*$D$37)</f>
        <v/>
      </c>
      <c r="K37" s="35"/>
      <c r="L37" s="34" t="str">
        <f>IF(AND($D$36="",$D$37=""),"",F31*$D$36*$D$37)</f>
        <v/>
      </c>
      <c r="M37" s="35"/>
      <c r="N37" s="38" t="str">
        <f>IF(SUM(J37:M37)=0,"",SUM(J37:M37))</f>
        <v/>
      </c>
      <c r="O37" s="38"/>
      <c r="P37" s="38" t="str">
        <f>IF(OR(N37="",N38=""),"",N37-N38)</f>
        <v/>
      </c>
      <c r="Q37" s="39"/>
    </row>
    <row r="38" spans="2:17" ht="27.9" customHeight="1">
      <c r="H38" s="32" t="s">
        <v>38</v>
      </c>
      <c r="I38" s="33"/>
      <c r="J38" s="34" t="str">
        <f>IF(AND($D$36="",$D$37=""),"",D32*$D$36*$D$37)</f>
        <v/>
      </c>
      <c r="K38" s="35"/>
      <c r="L38" s="34" t="str">
        <f>IF(AND($D$36="",$D$37=""),"",F32*$D$36*$D$37)</f>
        <v/>
      </c>
      <c r="M38" s="35"/>
      <c r="N38" s="38" t="str">
        <f>IF(AND(J38="",L38=""),"",SUM(J38:M38))</f>
        <v/>
      </c>
      <c r="O38" s="38"/>
      <c r="P38" s="36"/>
      <c r="Q38" s="37"/>
    </row>
    <row r="39" spans="2:17" ht="15" customHeight="1">
      <c r="B39" s="19"/>
      <c r="C39" s="19"/>
      <c r="D39" s="18"/>
      <c r="E39" s="18"/>
      <c r="F39" s="18"/>
      <c r="G39" s="18"/>
      <c r="H39" s="20"/>
      <c r="I39" s="18"/>
      <c r="J39" s="21"/>
      <c r="K39" s="9"/>
    </row>
    <row r="40" spans="2:17" ht="27.9" customHeight="1">
      <c r="B40" s="22" t="s">
        <v>63</v>
      </c>
      <c r="C40" s="19"/>
      <c r="D40" s="18"/>
      <c r="E40" s="18"/>
      <c r="I40" s="22" t="s">
        <v>64</v>
      </c>
      <c r="J40" s="19"/>
      <c r="K40" s="18"/>
    </row>
    <row r="41" spans="2:17" ht="11.4" customHeight="1">
      <c r="B41" s="27"/>
      <c r="C41" s="19"/>
      <c r="D41" s="18"/>
      <c r="E41" s="18"/>
      <c r="I41" s="22"/>
      <c r="J41" s="19"/>
      <c r="K41" s="18"/>
    </row>
    <row r="42" spans="2:17" ht="27.9" customHeight="1">
      <c r="B42" s="55"/>
      <c r="C42" s="56"/>
      <c r="D42" s="51" t="s">
        <v>33</v>
      </c>
      <c r="E42" s="52"/>
      <c r="F42" s="51" t="s">
        <v>34</v>
      </c>
      <c r="G42" s="52"/>
      <c r="I42" s="55"/>
      <c r="J42" s="56"/>
      <c r="K42" s="51" t="s">
        <v>33</v>
      </c>
      <c r="L42" s="52"/>
      <c r="M42" s="51" t="s">
        <v>34</v>
      </c>
      <c r="N42" s="52"/>
    </row>
    <row r="43" spans="2:17" ht="27.9" customHeight="1">
      <c r="B43" s="32" t="s">
        <v>44</v>
      </c>
      <c r="C43" s="49"/>
      <c r="D43" s="50"/>
      <c r="E43" s="50"/>
      <c r="F43" s="50"/>
      <c r="G43" s="50"/>
      <c r="I43" s="32" t="s">
        <v>45</v>
      </c>
      <c r="J43" s="49"/>
      <c r="K43" s="47"/>
      <c r="L43" s="48"/>
      <c r="M43" s="47"/>
      <c r="N43" s="48"/>
    </row>
    <row r="44" spans="2:17" ht="27.9" customHeight="1">
      <c r="B44" s="32" t="s">
        <v>46</v>
      </c>
      <c r="C44" s="49"/>
      <c r="D44" s="50"/>
      <c r="E44" s="50"/>
      <c r="F44" s="50"/>
      <c r="G44" s="50"/>
      <c r="I44" s="32" t="s">
        <v>47</v>
      </c>
      <c r="J44" s="49"/>
      <c r="K44" s="47"/>
      <c r="L44" s="48"/>
      <c r="M44" s="47"/>
      <c r="N44" s="48"/>
    </row>
    <row r="45" spans="2:17" ht="27.9" customHeight="1">
      <c r="B45" s="40" t="s">
        <v>48</v>
      </c>
      <c r="C45" s="41"/>
      <c r="D45" s="44" t="str">
        <f>IF(OR(D43="",D44=""),"",D43-D44)</f>
        <v/>
      </c>
      <c r="E45" s="44"/>
      <c r="F45" s="44" t="str">
        <f>IF(OR(F43="",F44=""),"",F43-F44)</f>
        <v/>
      </c>
      <c r="G45" s="44"/>
      <c r="I45" s="40" t="s">
        <v>49</v>
      </c>
      <c r="J45" s="41"/>
      <c r="K45" s="42" t="str">
        <f>IF(D32="","",ROUNDUP(D32/3,0))</f>
        <v/>
      </c>
      <c r="L45" s="43"/>
      <c r="M45" s="45" t="str">
        <f>IF(F32="","",ROUNDUP(F32/6,0))</f>
        <v/>
      </c>
      <c r="N45" s="46"/>
    </row>
    <row r="46" spans="2:17" ht="27.9" customHeight="1">
      <c r="B46" s="19"/>
      <c r="C46" s="19"/>
      <c r="D46" s="18"/>
      <c r="E46" s="18"/>
      <c r="I46" s="40" t="s">
        <v>50</v>
      </c>
      <c r="J46" s="41"/>
      <c r="K46" s="42" t="str">
        <f>IF(K43="","",K43-K45)</f>
        <v/>
      </c>
      <c r="L46" s="43"/>
      <c r="M46" s="42" t="str">
        <f>IF(M43="","",M43-M45)</f>
        <v/>
      </c>
      <c r="N46" s="43"/>
    </row>
    <row r="47" spans="2:17" ht="19.95" customHeight="1">
      <c r="C47" s="9"/>
      <c r="D47" s="9"/>
      <c r="E47" s="9"/>
      <c r="F47" s="9"/>
      <c r="G47" s="9"/>
      <c r="H47" s="9"/>
      <c r="I47" s="9"/>
      <c r="J47" s="9"/>
      <c r="K47" s="9"/>
    </row>
    <row r="48" spans="2:17" ht="37.5" customHeight="1">
      <c r="B48" s="2" t="s">
        <v>51</v>
      </c>
    </row>
    <row r="49" spans="2:17" ht="24" customHeight="1">
      <c r="B49" s="8" t="s">
        <v>52</v>
      </c>
      <c r="D49" s="82"/>
      <c r="E49" s="82"/>
      <c r="G49" s="8" t="s">
        <v>53</v>
      </c>
      <c r="I49" s="24"/>
      <c r="K49" s="8" t="s">
        <v>54</v>
      </c>
      <c r="O49" s="24"/>
    </row>
    <row r="50" spans="2:17" ht="24" customHeight="1"/>
    <row r="51" spans="2:17" ht="24" customHeight="1">
      <c r="B51" s="8" t="s">
        <v>55</v>
      </c>
      <c r="I51" s="24"/>
    </row>
    <row r="52" spans="2:17" ht="19.2" customHeight="1"/>
    <row r="53" spans="2:17" ht="33.75" customHeight="1">
      <c r="B53" s="2" t="s">
        <v>56</v>
      </c>
    </row>
    <row r="54" spans="2:17" ht="17.399999999999999" customHeight="1">
      <c r="B54" s="2" t="s">
        <v>57</v>
      </c>
    </row>
    <row r="55" spans="2:17" ht="103.5" customHeight="1">
      <c r="B55" s="83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5"/>
    </row>
    <row r="57" spans="2:17" ht="17.399999999999999" customHeight="1">
      <c r="B57" s="2" t="s">
        <v>58</v>
      </c>
    </row>
    <row r="58" spans="2:17" ht="103.5" customHeight="1">
      <c r="B58" s="83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5"/>
    </row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</sheetData>
  <mergeCells count="85">
    <mergeCell ref="D49:E49"/>
    <mergeCell ref="B55:Q55"/>
    <mergeCell ref="B58:Q58"/>
    <mergeCell ref="B2:R2"/>
    <mergeCell ref="F6:Q6"/>
    <mergeCell ref="F7:Q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P36:Q36"/>
    <mergeCell ref="J31:K31"/>
    <mergeCell ref="B30:C30"/>
    <mergeCell ref="D30:E30"/>
    <mergeCell ref="F30:G30"/>
    <mergeCell ref="H30:I30"/>
    <mergeCell ref="J30:K30"/>
    <mergeCell ref="B31:C31"/>
    <mergeCell ref="D31:E31"/>
    <mergeCell ref="H31:I31"/>
    <mergeCell ref="F31:G31"/>
    <mergeCell ref="B36:C36"/>
    <mergeCell ref="M42:N42"/>
    <mergeCell ref="B32:C32"/>
    <mergeCell ref="D32:E32"/>
    <mergeCell ref="H32:I32"/>
    <mergeCell ref="J32:K32"/>
    <mergeCell ref="B42:C42"/>
    <mergeCell ref="D42:E42"/>
    <mergeCell ref="F42:G42"/>
    <mergeCell ref="I42:J42"/>
    <mergeCell ref="K42:L42"/>
    <mergeCell ref="F32:G32"/>
    <mergeCell ref="H36:I36"/>
    <mergeCell ref="J36:K36"/>
    <mergeCell ref="L36:M36"/>
    <mergeCell ref="N36:O36"/>
    <mergeCell ref="N38:O38"/>
    <mergeCell ref="M44:N44"/>
    <mergeCell ref="B43:C43"/>
    <mergeCell ref="D43:E43"/>
    <mergeCell ref="F43:G43"/>
    <mergeCell ref="I43:J43"/>
    <mergeCell ref="K43:L43"/>
    <mergeCell ref="M43:N43"/>
    <mergeCell ref="B44:C44"/>
    <mergeCell ref="D44:E44"/>
    <mergeCell ref="F44:G44"/>
    <mergeCell ref="I44:J44"/>
    <mergeCell ref="K44:L44"/>
    <mergeCell ref="I46:J46"/>
    <mergeCell ref="K46:L46"/>
    <mergeCell ref="M46:N46"/>
    <mergeCell ref="B45:C45"/>
    <mergeCell ref="D45:E45"/>
    <mergeCell ref="F45:G45"/>
    <mergeCell ref="I45:J45"/>
    <mergeCell ref="K45:L45"/>
    <mergeCell ref="M45:N45"/>
    <mergeCell ref="B37:C37"/>
    <mergeCell ref="H38:I38"/>
    <mergeCell ref="J38:K38"/>
    <mergeCell ref="L38:M38"/>
    <mergeCell ref="P38:Q38"/>
    <mergeCell ref="H37:I37"/>
    <mergeCell ref="J37:K37"/>
    <mergeCell ref="L37:M37"/>
    <mergeCell ref="N37:O37"/>
    <mergeCell ref="P37:Q37"/>
  </mergeCells>
  <phoneticPr fontId="4"/>
  <dataValidations count="3">
    <dataValidation type="list" allowBlank="1" showInputMessage="1" showErrorMessage="1" sqref="I51" xr:uid="{E66CA9D4-A18D-4849-8607-592BE8B0E2A3}">
      <formula1>"○,×"</formula1>
    </dataValidation>
    <dataValidation type="list" allowBlank="1" showInputMessage="1" showErrorMessage="1" sqref="D49:E49" xr:uid="{8C342D5A-0A9A-45A0-9F28-FE10C6F664E5}">
      <formula1>"外部搬入,自園調理"</formula1>
    </dataValidation>
    <dataValidation type="list" allowBlank="1" showInputMessage="1" showErrorMessage="1" sqref="H14 O49 I49 F18:F21 L20" xr:uid="{ABE21A68-9B45-455D-BD94-BAA2C466C448}">
      <formula1>"有,無"</formula1>
    </dataValidation>
  </dataValidations>
  <printOptions horizontalCentered="1"/>
  <pageMargins left="0.23622047244094491" right="0.23622047244094491" top="0" bottom="0" header="0.31496062992125984" footer="0.31496062992125984"/>
  <pageSetup paperSize="9" scale="73" fitToHeight="0" orientation="portrait" r:id="rId1"/>
  <headerFooter>
    <oddHeader>&amp;R&amp;A</oddHeader>
  </headerFooter>
  <rowBreaks count="1" manualBreakCount="1">
    <brk id="38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付表403_乳児等通園支援事業 実施計画書（余裕活用型）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2026-03-25T02:42:25Z</dcterms:modified>
</cp:coreProperties>
</file>