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990" windowWidth="27315" xWindow="0" yWindow="0"/>
  </bookViews>
  <sheets>
    <sheet r:id="rId1" name="〇指定申請時の提出書類確認票" sheetId="1"/>
  </sheets>
  <definedNames>
    <definedName hidden="1" localSheetId="0" name="_xlnm._FilterDatabase">〇指定申請時の提出書類確認票!$A$2:$AJ$2</definedName>
    <definedName localSheetId="0" name="_xlnm.Print_Area">〇指定申請時の提出書類確認票!$A$1:$J$34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 r="F25" i="1"/>
  <c r="A25" i="1"/>
  <c r="I25" i="1" s="1"/>
  <c r="A24" i="1"/>
  <c r="G24" i="1" s="1"/>
  <c r="G23" i="1"/>
  <c r="F23" i="1"/>
  <c r="A23" i="1"/>
  <c r="I23" i="1" s="1"/>
  <c r="A22" i="1"/>
  <c r="G22" i="1" s="1"/>
  <c r="G21" i="1"/>
  <c r="F21" i="1"/>
  <c r="A21" i="1"/>
  <c r="I21" i="1" s="1"/>
  <c r="A20" i="1"/>
  <c r="G20" i="1" s="1"/>
  <c r="G19" i="1"/>
  <c r="F19" i="1"/>
  <c r="A19" i="1"/>
  <c r="I19" i="1" s="1"/>
  <c r="A18" i="1"/>
  <c r="G18" i="1" s="1"/>
  <c r="G17" i="1"/>
  <c r="F17" i="1"/>
  <c r="A17" i="1"/>
  <c r="I17" i="1" s="1"/>
  <c r="A16" i="1"/>
  <c r="G16" i="1" s="1"/>
  <c r="G15" i="1"/>
  <c r="F15" i="1"/>
  <c r="A15" i="1"/>
  <c r="I15" i="1" s="1"/>
  <c r="A14" i="1"/>
  <c r="G14" i="1" s="1"/>
  <c r="G13" i="1"/>
  <c r="F13" i="1"/>
  <c r="A13" i="1"/>
  <c r="I13" i="1" s="1"/>
  <c r="A12" i="1"/>
  <c r="G12" i="1" s="1"/>
  <c r="G11" i="1"/>
  <c r="F11" i="1"/>
  <c r="A11" i="1"/>
  <c r="I11" i="1" s="1"/>
  <c r="A10" i="1"/>
  <c r="G10" i="1" s="1"/>
  <c r="G9" i="1"/>
  <c r="F9" i="1"/>
  <c r="A9" i="1"/>
  <c r="I9" i="1" s="1"/>
  <c r="A8" i="1"/>
  <c r="G8" i="1" s="1"/>
  <c r="G7" i="1"/>
  <c r="F7" i="1"/>
  <c r="A7" i="1"/>
  <c r="I7" i="1" s="1"/>
  <c r="A6" i="1"/>
  <c r="G6" i="1" s="1"/>
  <c r="G5" i="1"/>
  <c r="F5" i="1"/>
  <c r="A5" i="1"/>
  <c r="I5" i="1" s="1"/>
  <c r="A4" i="1"/>
  <c r="G4" i="1" s="1"/>
  <c r="G3" i="1"/>
  <c r="F3" i="1"/>
  <c r="A3" i="1"/>
  <c r="I3" i="1" s="1"/>
  <c r="H6" i="1" l="1"/>
  <c r="H8" i="1"/>
  <c r="H12" i="1"/>
  <c r="H16" i="1"/>
  <c r="E4" i="1"/>
  <c r="E8" i="1"/>
  <c r="I8" i="1"/>
  <c r="E14" i="1"/>
  <c r="I14" i="1"/>
  <c r="E20" i="1"/>
  <c r="E22" i="1"/>
  <c r="I22" i="1"/>
  <c r="H4" i="1"/>
  <c r="H10" i="1"/>
  <c r="H14" i="1"/>
  <c r="H18" i="1"/>
  <c r="H20" i="1"/>
  <c r="H22" i="1"/>
  <c r="E6" i="1"/>
  <c r="I6" i="1"/>
  <c r="E12" i="1"/>
  <c r="I12" i="1"/>
  <c r="E16" i="1"/>
  <c r="I16" i="1"/>
  <c r="E18" i="1"/>
  <c r="I18" i="1"/>
  <c r="I20" i="1"/>
  <c r="H3" i="1"/>
  <c r="H5" i="1"/>
  <c r="H7" i="1"/>
  <c r="F8" i="1"/>
  <c r="H9" i="1"/>
  <c r="F10" i="1"/>
  <c r="H11" i="1"/>
  <c r="F12" i="1"/>
  <c r="H13" i="1"/>
  <c r="F14" i="1"/>
  <c r="H15" i="1"/>
  <c r="F16" i="1"/>
  <c r="H17" i="1"/>
  <c r="F18" i="1"/>
  <c r="H19" i="1"/>
  <c r="F20" i="1"/>
  <c r="H21" i="1"/>
  <c r="F22" i="1"/>
  <c r="H23" i="1"/>
  <c r="F24" i="1"/>
  <c r="H25" i="1"/>
  <c r="H24" i="1"/>
  <c r="I4" i="1"/>
  <c r="E10" i="1"/>
  <c r="I10" i="1"/>
  <c r="E24" i="1"/>
  <c r="I24" i="1"/>
  <c r="F4" i="1"/>
  <c r="F6" i="1"/>
  <c r="E3" i="1"/>
  <c r="E5" i="1"/>
  <c r="E7" i="1"/>
  <c r="E9" i="1"/>
  <c r="E11" i="1"/>
  <c r="E13" i="1"/>
  <c r="E15" i="1"/>
  <c r="E17" i="1"/>
  <c r="E19" i="1"/>
  <c r="E21" i="1"/>
  <c r="E23" i="1"/>
  <c r="E25" i="1"/>
</calcChain>
</file>

<file path=xl/sharedStrings.xml><?xml version="1.0" encoding="utf-8"?>
<sst xmlns="http://schemas.openxmlformats.org/spreadsheetml/2006/main" count="684" uniqueCount="92">
  <si>
    <t>〇指定（更新）申請時の提出書類確認チェックリスト</t>
    <rPh sb="1" eb="3">
      <t>シテイ</t>
    </rPh>
    <rPh sb="4" eb="6">
      <t>コウシン</t>
    </rPh>
    <rPh sb="7" eb="9">
      <t>シンセイ</t>
    </rPh>
    <rPh sb="9" eb="10">
      <t>ジ</t>
    </rPh>
    <rPh sb="11" eb="13">
      <t>テイシュツ</t>
    </rPh>
    <rPh sb="13" eb="15">
      <t>ショルイ</t>
    </rPh>
    <rPh sb="15" eb="17">
      <t>カクニン</t>
    </rPh>
    <phoneticPr fontId="2"/>
  </si>
  <si>
    <t>居宅介護</t>
    <rPh sb="0" eb="2">
      <t>キョタク</t>
    </rPh>
    <rPh sb="2" eb="4">
      <t>カイゴ</t>
    </rPh>
    <phoneticPr fontId="3"/>
  </si>
  <si>
    <t>重度訪問介護</t>
    <rPh sb="0" eb="2">
      <t>ジュウド</t>
    </rPh>
    <rPh sb="2" eb="4">
      <t>ホウモン</t>
    </rPh>
    <rPh sb="4" eb="6">
      <t>カイゴ</t>
    </rPh>
    <phoneticPr fontId="3"/>
  </si>
  <si>
    <t>生活介護</t>
    <rPh sb="0" eb="2">
      <t>セイカツ</t>
    </rPh>
    <rPh sb="2" eb="4">
      <t>カイゴ</t>
    </rPh>
    <phoneticPr fontId="3"/>
  </si>
  <si>
    <t>就労継続支援
Ａ型</t>
    <rPh sb="0" eb="2">
      <t>シュウロウ</t>
    </rPh>
    <rPh sb="2" eb="4">
      <t>ケイゾク</t>
    </rPh>
    <rPh sb="4" eb="6">
      <t>シエン</t>
    </rPh>
    <rPh sb="8" eb="9">
      <t>ガタ</t>
    </rPh>
    <phoneticPr fontId="3"/>
  </si>
  <si>
    <t>就労継続支援
Ｂ型</t>
    <rPh sb="0" eb="2">
      <t>シュウロウ</t>
    </rPh>
    <rPh sb="2" eb="4">
      <t>ケイゾク</t>
    </rPh>
    <rPh sb="4" eb="6">
      <t>シエン</t>
    </rPh>
    <rPh sb="8" eb="9">
      <t>ガタ</t>
    </rPh>
    <phoneticPr fontId="3"/>
  </si>
  <si>
    <t>多機能事業所の場合は↑の＋ボタンをクリックし、サービス種別・サービス数を調整</t>
    <rPh sb="0" eb="6">
      <t>タキノウジギョウショ</t>
    </rPh>
    <rPh sb="7" eb="9">
      <t>バアイ</t>
    </rPh>
    <rPh sb="27" eb="29">
      <t>シュベツ</t>
    </rPh>
    <rPh sb="34" eb="35">
      <t>スウ</t>
    </rPh>
    <rPh sb="36" eb="38">
      <t>チョウセイ</t>
    </rPh>
    <phoneticPr fontId="2"/>
  </si>
  <si>
    <t>〇参照データ</t>
    <rPh sb="1" eb="3">
      <t>サンショウ</t>
    </rPh>
    <phoneticPr fontId="2"/>
  </si>
  <si>
    <t>No.</t>
    <phoneticPr fontId="2"/>
  </si>
  <si>
    <t>事業所名：</t>
    <rPh sb="0" eb="3">
      <t>ジギョウショ</t>
    </rPh>
    <rPh sb="3" eb="4">
      <t>メイ</t>
    </rPh>
    <phoneticPr fontId="2"/>
  </si>
  <si>
    <t>新規</t>
    <rPh sb="0" eb="2">
      <t>シンキ</t>
    </rPh>
    <phoneticPr fontId="2"/>
  </si>
  <si>
    <t>更新</t>
    <rPh sb="0" eb="2">
      <t>コウシン</t>
    </rPh>
    <phoneticPr fontId="2"/>
  </si>
  <si>
    <r>
      <t xml:space="preserve">必要書類
</t>
    </r>
    <r>
      <rPr>
        <sz val="8"/>
        <color theme="1"/>
        <rFont val="Meiryo UI"/>
        <family val="3"/>
        <charset val="128"/>
      </rPr>
      <t>〇：必要、×：不要</t>
    </r>
    <rPh sb="0" eb="2">
      <t>ヒツヨウ</t>
    </rPh>
    <rPh sb="2" eb="4">
      <t>ショルイ</t>
    </rPh>
    <rPh sb="7" eb="9">
      <t>ヒツヨウ</t>
    </rPh>
    <rPh sb="12" eb="14">
      <t>フヨウ</t>
    </rPh>
    <phoneticPr fontId="2"/>
  </si>
  <si>
    <t>様式・資料取得先</t>
    <rPh sb="0" eb="2">
      <t>ヨウシキ</t>
    </rPh>
    <rPh sb="3" eb="5">
      <t>シリョウ</t>
    </rPh>
    <rPh sb="5" eb="7">
      <t>シュトク</t>
    </rPh>
    <rPh sb="7" eb="8">
      <t>サキ</t>
    </rPh>
    <phoneticPr fontId="2"/>
  </si>
  <si>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</si>
  <si>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</si>
  <si>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</si>
  <si>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</si>
  <si>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ナド</t>
    </rPh>
    <rPh sb="6" eb="8">
      <t>ホウカツ</t>
    </rPh>
    <rPh sb="8" eb="10">
      <t>シエン</t>
    </rPh>
    <phoneticPr fontId="3"/>
  </si>
  <si>
    <t>自立訓練
（機能訓練）</t>
    <rPh sb="0" eb="2">
      <t>ジリツ</t>
    </rPh>
    <rPh sb="2" eb="4">
      <t>クンレン</t>
    </rPh>
    <rPh sb="6" eb="8">
      <t>キノウ</t>
    </rPh>
    <rPh sb="8" eb="10">
      <t>クンレン</t>
    </rPh>
    <phoneticPr fontId="3"/>
  </si>
  <si>
    <t>自立訓練
（生活訓練）</t>
    <rPh sb="0" eb="2">
      <t>ジリツ</t>
    </rPh>
    <rPh sb="2" eb="4">
      <t>クンレン</t>
    </rPh>
    <rPh sb="6" eb="8">
      <t>セイカツ</t>
    </rPh>
    <rPh sb="8" eb="10">
      <t>クンレン</t>
    </rPh>
    <phoneticPr fontId="3"/>
  </si>
  <si>
    <t>就労移行支援</t>
    <rPh sb="0" eb="2">
      <t>シュウロウ</t>
    </rPh>
    <rPh sb="2" eb="4">
      <t>イコウ</t>
    </rPh>
    <rPh sb="4" eb="6">
      <t>シエン</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</si>
  <si>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</si>
  <si>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</si>
  <si>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</si>
  <si>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t>施設入所支援</t>
    <rPh sb="0" eb="2">
      <t>シセツ</t>
    </rPh>
    <rPh sb="2" eb="4">
      <t>ニュウショ</t>
    </rPh>
    <rPh sb="4" eb="6">
      <t>シエン</t>
    </rPh>
    <phoneticPr fontId="3"/>
  </si>
  <si>
    <t>一般相談支援事業者</t>
    <rPh sb="2" eb="4">
      <t>ソウダン</t>
    </rPh>
    <rPh sb="4" eb="6">
      <t>シエン</t>
    </rPh>
    <rPh sb="6" eb="8">
      <t>ジギョウ</t>
    </rPh>
    <rPh sb="8" eb="9">
      <t>シャ</t>
    </rPh>
    <phoneticPr fontId="3"/>
  </si>
  <si>
    <t>特定相談支援事業者</t>
    <rPh sb="0" eb="2">
      <t>トクテイ</t>
    </rPh>
    <rPh sb="2" eb="4">
      <t>ソウダン</t>
    </rPh>
    <rPh sb="4" eb="6">
      <t>シエン</t>
    </rPh>
    <rPh sb="6" eb="9">
      <t>ジギョウシャ</t>
    </rPh>
    <phoneticPr fontId="9"/>
  </si>
  <si>
    <t>障害児相談支援</t>
    <rPh sb="0" eb="3">
      <t>ショウガイジ</t>
    </rPh>
    <rPh sb="3" eb="7">
      <t>ソウダンシエン</t>
    </rPh>
    <phoneticPr fontId="9"/>
  </si>
  <si>
    <t>児童発達
支援センター</t>
    <rPh sb="0" eb="2">
      <t>ジドウ</t>
    </rPh>
    <rPh sb="2" eb="4">
      <t>ハッタツ</t>
    </rPh>
    <rPh sb="5" eb="7">
      <t>シエン</t>
    </rPh>
    <phoneticPr fontId="9"/>
  </si>
  <si>
    <t>児童発達
支援事業</t>
    <rPh sb="0" eb="2">
      <t>ジドウ</t>
    </rPh>
    <rPh sb="2" eb="4">
      <t>ハッタツ</t>
    </rPh>
    <rPh sb="5" eb="7">
      <t>シエン</t>
    </rPh>
    <rPh sb="7" eb="9">
      <t>ジギョウ</t>
    </rPh>
    <phoneticPr fontId="9"/>
  </si>
  <si>
    <t>放課後等
デイサービス</t>
    <rPh sb="0" eb="3">
      <t>ホウカゴ</t>
    </rPh>
    <rPh sb="3" eb="4">
      <t>トウ</t>
    </rPh>
    <phoneticPr fontId="9"/>
  </si>
  <si>
    <t>保育所等
訪問支援</t>
    <rPh sb="0" eb="3">
      <t>ホイクショ</t>
    </rPh>
    <rPh sb="3" eb="4">
      <t>トウ</t>
    </rPh>
    <rPh sb="5" eb="7">
      <t>ホウモン</t>
    </rPh>
    <rPh sb="7" eb="9">
      <t>シエン</t>
    </rPh>
    <phoneticPr fontId="9"/>
  </si>
  <si>
    <t>居宅訪問型児童発達支援</t>
    <rPh sb="0" eb="2">
      <t>キョタク</t>
    </rPh>
    <rPh sb="2" eb="4">
      <t>ホウモン</t>
    </rPh>
    <rPh sb="4" eb="5">
      <t>ガタ</t>
    </rPh>
    <rPh sb="5" eb="7">
      <t>ジドウ</t>
    </rPh>
    <rPh sb="7" eb="9">
      <t>ハッタツ</t>
    </rPh>
    <rPh sb="9" eb="11">
      <t>シエン</t>
    </rPh>
    <phoneticPr fontId="9"/>
  </si>
  <si>
    <t>指定申請書</t>
    <phoneticPr fontId="2"/>
  </si>
  <si>
    <t>厚生労働省ＨＰ（手続き負担の軽減）</t>
    <rPh sb="0" eb="2">
      <t>コウセイ</t>
    </rPh>
    <rPh sb="2" eb="5">
      <t>ロウドウショウ</t>
    </rPh>
    <rPh sb="8" eb="10">
      <t>テツヅ</t>
    </rPh>
    <rPh sb="11" eb="13">
      <t>フタン</t>
    </rPh>
    <rPh sb="14" eb="16">
      <t>ケイゲン</t>
    </rPh>
    <phoneticPr fontId="2"/>
  </si>
  <si>
    <t>○</t>
    <phoneticPr fontId="3"/>
  </si>
  <si>
    <t>○</t>
    <phoneticPr fontId="3"/>
  </si>
  <si>
    <t>○</t>
    <phoneticPr fontId="3"/>
  </si>
  <si>
    <t>事業所の指定に係る記載事項</t>
    <phoneticPr fontId="2"/>
  </si>
  <si>
    <t>法人の登記事項全部証明書（申請日以前3ヶ月以内のもの）
（申請者が自治体の場合は条例等）</t>
    <phoneticPr fontId="2"/>
  </si>
  <si>
    <t>※</t>
    <phoneticPr fontId="2"/>
  </si>
  <si>
    <t>法務局</t>
    <rPh sb="0" eb="3">
      <t>ホウムキョク</t>
    </rPh>
    <phoneticPr fontId="2"/>
  </si>
  <si>
    <r>
      <t xml:space="preserve">○
</t>
    </r>
    <r>
      <rPr>
        <sz val="8"/>
        <rFont val="Meiryo UI"/>
        <family val="3"/>
        <charset val="128"/>
      </rPr>
      <t>定款、寄附行為等を含む。</t>
    </r>
    <rPh sb="11" eb="12">
      <t>フク</t>
    </rPh>
    <phoneticPr fontId="3"/>
  </si>
  <si>
    <t>従業者の勤務の体制及び勤務形態</t>
  </si>
  <si>
    <t>厚生労働省ＨＰ（手続き負担の軽減）
又は青森市ＨＰ（障がい）</t>
    <rPh sb="0" eb="2">
      <t>コウセイ</t>
    </rPh>
    <rPh sb="2" eb="5">
      <t>ロウドウショウ</t>
    </rPh>
    <rPh sb="8" eb="10">
      <t>テツヅ</t>
    </rPh>
    <rPh sb="11" eb="13">
      <t>フタン</t>
    </rPh>
    <rPh sb="14" eb="16">
      <t>ケイゲン</t>
    </rPh>
    <rPh sb="18" eb="19">
      <t>マタ</t>
    </rPh>
    <phoneticPr fontId="2"/>
  </si>
  <si>
    <t>従業員の資格証明書の写し</t>
    <rPh sb="0" eb="3">
      <t>ジュウギョウイン</t>
    </rPh>
    <rPh sb="4" eb="6">
      <t>シカク</t>
    </rPh>
    <rPh sb="6" eb="9">
      <t>ショウメイショ</t>
    </rPh>
    <rPh sb="10" eb="11">
      <t>ウツ</t>
    </rPh>
    <phoneticPr fontId="2"/>
  </si>
  <si>
    <t>資格保持者又は資格証明書発行主体</t>
    <rPh sb="0" eb="2">
      <t>シカク</t>
    </rPh>
    <rPh sb="2" eb="5">
      <t>ホジシャ</t>
    </rPh>
    <rPh sb="5" eb="6">
      <t>マタ</t>
    </rPh>
    <rPh sb="7" eb="9">
      <t>シカク</t>
    </rPh>
    <rPh sb="9" eb="12">
      <t>ショウメイショ</t>
    </rPh>
    <rPh sb="12" eb="14">
      <t>ハッコウ</t>
    </rPh>
    <rPh sb="14" eb="16">
      <t>シュタイ</t>
    </rPh>
    <phoneticPr fontId="2"/>
  </si>
  <si>
    <t>事業所の管理者の経歴書</t>
  </si>
  <si>
    <t>申請法人にて作成（任意様式）</t>
    <rPh sb="0" eb="2">
      <t>シンセイ</t>
    </rPh>
    <rPh sb="2" eb="3">
      <t>ホウ</t>
    </rPh>
    <rPh sb="3" eb="4">
      <t>ジン</t>
    </rPh>
    <rPh sb="6" eb="8">
      <t>サクセイ</t>
    </rPh>
    <rPh sb="9" eb="11">
      <t>ニンイ</t>
    </rPh>
    <rPh sb="11" eb="13">
      <t>ヨウシキ</t>
    </rPh>
    <phoneticPr fontId="2"/>
  </si>
  <si>
    <t>事業所のサービス提供責任者又はサービス管理責任者の経歴書
（添付書類：資格証の写し・実務経験証明書の写し）</t>
    <rPh sb="8" eb="10">
      <t>テイキョウ</t>
    </rPh>
    <rPh sb="10" eb="13">
      <t>セキニンシャ</t>
    </rPh>
    <rPh sb="13" eb="14">
      <t>マタ</t>
    </rPh>
    <rPh sb="30" eb="32">
      <t>テンプ</t>
    </rPh>
    <rPh sb="32" eb="34">
      <t>ショルイ</t>
    </rPh>
    <rPh sb="35" eb="37">
      <t>シカク</t>
    </rPh>
    <rPh sb="37" eb="38">
      <t>ショウ</t>
    </rPh>
    <rPh sb="39" eb="40">
      <t>ウツ</t>
    </rPh>
    <rPh sb="42" eb="44">
      <t>ジツム</t>
    </rPh>
    <rPh sb="44" eb="46">
      <t>ケイケン</t>
    </rPh>
    <rPh sb="46" eb="49">
      <t>ショウメイショ</t>
    </rPh>
    <rPh sb="50" eb="51">
      <t>ウツ</t>
    </rPh>
    <phoneticPr fontId="2"/>
  </si>
  <si>
    <t>事業所の平面図</t>
    <phoneticPr fontId="2"/>
  </si>
  <si>
    <t>事業所の構造概要</t>
    <phoneticPr fontId="2"/>
  </si>
  <si>
    <t>×</t>
    <phoneticPr fontId="2"/>
  </si>
  <si>
    <t>×</t>
    <phoneticPr fontId="2"/>
  </si>
  <si>
    <t>○</t>
    <phoneticPr fontId="13"/>
  </si>
  <si>
    <t>○</t>
    <phoneticPr fontId="13"/>
  </si>
  <si>
    <t>×</t>
    <phoneticPr fontId="2"/>
  </si>
  <si>
    <t>建築基準法の規定による確認済証・検査済証の写及び、都市計画法上
必要な手続きがある場合はそれが行われた旨を証する書面の写</t>
    <phoneticPr fontId="2"/>
  </si>
  <si>
    <t>青森市建築指導課
又は都市政策課</t>
    <rPh sb="0" eb="3">
      <t>アオモリシ</t>
    </rPh>
    <rPh sb="3" eb="5">
      <t>ケンチク</t>
    </rPh>
    <rPh sb="5" eb="8">
      <t>シドウカ</t>
    </rPh>
    <rPh sb="9" eb="10">
      <t>マタ</t>
    </rPh>
    <rPh sb="11" eb="13">
      <t>トシ</t>
    </rPh>
    <rPh sb="13" eb="15">
      <t>セイサク</t>
    </rPh>
    <rPh sb="15" eb="16">
      <t>カ</t>
    </rPh>
    <phoneticPr fontId="2"/>
  </si>
  <si>
    <t>事業所（建物）の登記事項全部証明書（申請日以前3ヶ月以内のもの）
※賃貸の場合は、事業所の建物賃貸借契約書（写）を添付</t>
    <phoneticPr fontId="2"/>
  </si>
  <si>
    <t>設備の概要</t>
  </si>
  <si>
    <t>消防用設備等検査済証の写</t>
    <phoneticPr fontId="2"/>
  </si>
  <si>
    <t>※</t>
    <phoneticPr fontId="2"/>
  </si>
  <si>
    <t>青森地域広域事務組合消防本部</t>
    <rPh sb="0" eb="2">
      <t>アオモリ</t>
    </rPh>
    <rPh sb="2" eb="4">
      <t>チイキ</t>
    </rPh>
    <rPh sb="4" eb="6">
      <t>コウイキ</t>
    </rPh>
    <rPh sb="6" eb="8">
      <t>ジム</t>
    </rPh>
    <rPh sb="8" eb="10">
      <t>クミアイ</t>
    </rPh>
    <rPh sb="10" eb="12">
      <t>ショウボウ</t>
    </rPh>
    <rPh sb="12" eb="14">
      <t>ホンブ</t>
    </rPh>
    <phoneticPr fontId="2"/>
  </si>
  <si>
    <t>青森地域広域事務組合消防長に提出した防火対象物使用開始届出書の写</t>
    <phoneticPr fontId="2"/>
  </si>
  <si>
    <t>※</t>
    <phoneticPr fontId="2"/>
  </si>
  <si>
    <t>運営規程</t>
    <rPh sb="0" eb="2">
      <t>ウンエイ</t>
    </rPh>
    <rPh sb="2" eb="4">
      <t>キテイ</t>
    </rPh>
    <phoneticPr fontId="2"/>
  </si>
  <si>
    <t>利用者（入所者）又はその家族からの苦情を解決するために講ずる措置の概要</t>
  </si>
  <si>
    <t>主たる対象者を特定する理由書</t>
  </si>
  <si>
    <t>誓約書　</t>
  </si>
  <si>
    <t>協力医療機関との契約の内容</t>
  </si>
  <si>
    <r>
      <t xml:space="preserve">○
</t>
    </r>
    <r>
      <rPr>
        <sz val="8"/>
        <rFont val="Meiryo UI"/>
        <family val="3"/>
        <charset val="128"/>
      </rPr>
      <t>（医療機関との協力の体制）</t>
    </r>
    <phoneticPr fontId="13"/>
  </si>
  <si>
    <r>
      <t xml:space="preserve">○
</t>
    </r>
    <r>
      <rPr>
        <sz val="8"/>
        <rFont val="Meiryo UI"/>
        <family val="3"/>
        <charset val="128"/>
      </rPr>
      <t>協力歯科医療機関との契約の内容を含む。</t>
    </r>
    <rPh sb="2" eb="4">
      <t>キョウリョク</t>
    </rPh>
    <rPh sb="4" eb="6">
      <t>シカ</t>
    </rPh>
    <rPh sb="18" eb="19">
      <t>フク</t>
    </rPh>
    <phoneticPr fontId="3"/>
  </si>
  <si>
    <r>
      <t xml:space="preserve">○
</t>
    </r>
    <r>
      <rPr>
        <sz val="8"/>
        <rFont val="Meiryo UI"/>
        <family val="3"/>
        <charset val="128"/>
      </rPr>
      <t>協力歯科医療機関との契約の内容を含む。</t>
    </r>
    <rPh sb="4" eb="6">
      <t>シカ</t>
    </rPh>
    <phoneticPr fontId="3"/>
  </si>
  <si>
    <t>介護給付費等の算定に係る体制等状況一覧表及び各加算毎の添付書類</t>
    <phoneticPr fontId="2"/>
  </si>
  <si>
    <t>青森市ＨＰ（障がい）
厚生労働省ＨＰ（手続き負担の軽減）
こども家庭庁ＨＰ（加算の届出様式一覧）</t>
    <rPh sb="0" eb="3">
      <t>アオモリシ</t>
    </rPh>
    <rPh sb="6" eb="7">
      <t>ショウ</t>
    </rPh>
    <rPh sb="32" eb="34">
      <t>カテイ</t>
    </rPh>
    <rPh sb="34" eb="35">
      <t>チョウ</t>
    </rPh>
    <rPh sb="38" eb="40">
      <t>カサン</t>
    </rPh>
    <rPh sb="41" eb="43">
      <t>トドケデ</t>
    </rPh>
    <rPh sb="43" eb="45">
      <t>ヨウシキ</t>
    </rPh>
    <rPh sb="45" eb="47">
      <t>イチラン</t>
    </rPh>
    <phoneticPr fontId="2"/>
  </si>
  <si>
    <t>社会保険及び労働保険の加入状況にかかる確認票及びその添付書類</t>
    <phoneticPr fontId="2"/>
  </si>
  <si>
    <t>青森市ＨＰ（障がい）</t>
    <rPh sb="0" eb="3">
      <t>アオモリシ</t>
    </rPh>
    <rPh sb="6" eb="7">
      <t>ショウ</t>
    </rPh>
    <phoneticPr fontId="2"/>
  </si>
  <si>
    <t>事業開始届出書・収支報告書</t>
    <rPh sb="8" eb="10">
      <t>シュウシ</t>
    </rPh>
    <rPh sb="10" eb="13">
      <t>ホウコクショ</t>
    </rPh>
    <phoneticPr fontId="2"/>
  </si>
  <si>
    <t>障害福祉サービス事業者等自己点検表</t>
    <phoneticPr fontId="2"/>
  </si>
  <si>
    <t>青森市ＨＰ（指導監査）</t>
    <rPh sb="0" eb="3">
      <t>アオモリシ</t>
    </rPh>
    <rPh sb="6" eb="8">
      <t>シドウ</t>
    </rPh>
    <rPh sb="8" eb="10">
      <t>カンサ</t>
    </rPh>
    <phoneticPr fontId="2"/>
  </si>
  <si>
    <t>※については最新情報（前回申請時・直近変更届出等による情報）から変更が無い場合は提出不要</t>
  </si>
  <si>
    <t>担　当　者　連　絡　先</t>
    <rPh sb="0" eb="5">
      <t>タントウシャ</t>
    </rPh>
    <rPh sb="6" eb="9">
      <t>レンラク</t>
    </rPh>
    <rPh sb="10" eb="11">
      <t>サキ</t>
    </rPh>
    <phoneticPr fontId="3"/>
  </si>
  <si>
    <t>【作業手順】
①Ｂ2セルに事業所名を入力し、Ｅ1セルにて該当サービスを選択
（多機能事業所の場合はＪ列最上部にある＋ボタンをクリック）
②本確認票の順番に必要書類を揃え、
　新規又は更新　列の各書類の項目に「〇」を入力
③担当者連絡先を入力
④資料一式を郵送又は窓口にて提出（毎月1日〆）</t>
    <rPh sb="1" eb="3">
      <t>サギョウ</t>
    </rPh>
    <rPh sb="3" eb="5">
      <t>テジュン</t>
    </rPh>
    <rPh sb="13" eb="16">
      <t>ジギョウショ</t>
    </rPh>
    <rPh sb="16" eb="17">
      <t>メイ</t>
    </rPh>
    <rPh sb="18" eb="20">
      <t>ニュウリョク</t>
    </rPh>
    <rPh sb="28" eb="30">
      <t>ガイトウ</t>
    </rPh>
    <rPh sb="35" eb="37">
      <t>センタク</t>
    </rPh>
    <rPh sb="39" eb="45">
      <t>タキノウジギョウショ</t>
    </rPh>
    <rPh sb="46" eb="48">
      <t>バアイ</t>
    </rPh>
    <rPh sb="50" eb="51">
      <t>レツ</t>
    </rPh>
    <rPh sb="51" eb="52">
      <t>サイ</t>
    </rPh>
    <rPh sb="52" eb="54">
      <t>ジョウブ</t>
    </rPh>
    <rPh sb="69" eb="70">
      <t>ホン</t>
    </rPh>
    <rPh sb="70" eb="72">
      <t>カクニン</t>
    </rPh>
    <rPh sb="72" eb="73">
      <t>ヒョウ</t>
    </rPh>
    <rPh sb="74" eb="76">
      <t>ジュンバン</t>
    </rPh>
    <rPh sb="77" eb="79">
      <t>ヒツヨウ</t>
    </rPh>
    <rPh sb="79" eb="81">
      <t>ショルイ</t>
    </rPh>
    <rPh sb="82" eb="83">
      <t>ソロ</t>
    </rPh>
    <rPh sb="87" eb="89">
      <t>シンキ</t>
    </rPh>
    <rPh sb="89" eb="90">
      <t>マタ</t>
    </rPh>
    <rPh sb="91" eb="93">
      <t>コウシン</t>
    </rPh>
    <rPh sb="94" eb="95">
      <t>レツ</t>
    </rPh>
    <rPh sb="96" eb="99">
      <t>カクショルイ</t>
    </rPh>
    <rPh sb="100" eb="102">
      <t>コウモク</t>
    </rPh>
    <rPh sb="107" eb="109">
      <t>ニュウリョク</t>
    </rPh>
    <rPh sb="111" eb="114">
      <t>タントウシャ</t>
    </rPh>
    <rPh sb="114" eb="117">
      <t>レンラクサキ</t>
    </rPh>
    <rPh sb="118" eb="120">
      <t>ニュウリョク</t>
    </rPh>
    <rPh sb="122" eb="124">
      <t>シリョウ</t>
    </rPh>
    <rPh sb="124" eb="126">
      <t>イッシキ</t>
    </rPh>
    <rPh sb="127" eb="129">
      <t>ユウソウ</t>
    </rPh>
    <rPh sb="129" eb="130">
      <t>マタ</t>
    </rPh>
    <rPh sb="131" eb="133">
      <t>マドグチ</t>
    </rPh>
    <rPh sb="135" eb="137">
      <t>テイシュツ</t>
    </rPh>
    <rPh sb="138" eb="140">
      <t>マイツキ</t>
    </rPh>
    <rPh sb="141" eb="142">
      <t>ニチ</t>
    </rPh>
    <phoneticPr fontId="2"/>
  </si>
  <si>
    <t>法人名</t>
    <rPh sb="0" eb="2">
      <t>ホウジン</t>
    </rPh>
    <rPh sb="2" eb="3">
      <t>メイ</t>
    </rPh>
    <phoneticPr fontId="3"/>
  </si>
  <si>
    <t>事業所名</t>
    <rPh sb="0" eb="3">
      <t>ジギョウショ</t>
    </rPh>
    <rPh sb="3" eb="4">
      <t>メイ</t>
    </rPh>
    <phoneticPr fontId="3"/>
  </si>
  <si>
    <t>担当者名</t>
    <rPh sb="0" eb="3">
      <t>タントウシャ</t>
    </rPh>
    <rPh sb="3" eb="4">
      <t>メイ</t>
    </rPh>
    <phoneticPr fontId="3"/>
  </si>
  <si>
    <t>連絡先</t>
    <rPh sb="0" eb="2">
      <t>レンラク</t>
    </rPh>
    <rPh sb="2" eb="3">
      <t>サキ</t>
    </rPh>
    <phoneticPr fontId="3"/>
  </si>
  <si>
    <t>（電話）</t>
    <rPh sb="1" eb="3">
      <t>デンワ</t>
    </rPh>
    <phoneticPr fontId="3"/>
  </si>
  <si>
    <t>（ＦＡＸ）</t>
    <phoneticPr fontId="3"/>
  </si>
  <si>
    <t>（メールアドレス）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</si>
</sst>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Meiryo UI"/>
      <family val="2"/>
      <charset val="128"/>
    </font>
    <font>
      <sz val="11"/>
      <color theme="1"/>
      <name val="Meiryo UI"/>
      <family val="3"/>
      <charset val="128"/>
    </font>
    <font>
      <sz val="6"/>
      <name val="Meiryo UI"/>
      <family val="2"/>
      <charset val="128"/>
    </font>
    <font>
      <sz val="6"/>
      <name val="ＭＳ Ｐゴシック"/>
      <family val="3"/>
      <charset val="128"/>
    </font>
    <font>
      <sz val="9"/>
      <color theme="1"/>
      <name val="Meiryo UI"/>
      <family val="3"/>
      <charset val="128"/>
    </font>
    <font>
      <sz val="8"/>
      <color theme="1"/>
      <name val="Meiryo UI"/>
      <family val="3"/>
      <charset val="128"/>
    </font>
    <font>
      <sz val="11"/>
      <name val="ＭＳ Ｐゴシック"/>
      <family val="3"/>
      <charset val="128"/>
    </font>
    <font>
      <sz val="11"/>
      <name val="Meiryo UI"/>
      <family val="3"/>
      <charset val="128"/>
    </font>
    <font>
      <sz val="10"/>
      <name val="Meiryo UI"/>
      <family val="3"/>
      <charset val="128"/>
    </font>
    <font>
      <sz val="10"/>
      <color theme="1"/>
      <name val="ＭＳ ゴシック"/>
      <family val="3"/>
      <charset val="128"/>
    </font>
    <font>
      <sz val="9"/>
      <name val="Meiryo UI"/>
      <family val="3"/>
      <charset val="128"/>
    </font>
    <font>
      <sz val="11"/>
      <color rgb="FFFF0000"/>
      <name val="Meiryo UI"/>
      <family val="3"/>
      <charset val="128"/>
    </font>
    <font>
      <sz val="8"/>
      <name val="Meiryo UI"/>
      <family val="3"/>
      <charset val="128"/>
    </font>
    <font>
      <sz val="6"/>
      <name val="ＭＳ Ｐゴシック"/>
      <family val="2"/>
      <charset val="128"/>
      <scheme val="minor"/>
    </font>
    <font>
      <sz val="11"/>
      <color indexed="8"/>
      <name val="Meiryo UI"/>
      <family val="3"/>
      <charset val="128"/>
    </font>
    <font>
      <b/>
      <sz val="9"/>
      <name val="Meiryo UI"/>
      <family val="3"/>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auto="1"/>
      </left>
      <right style="thin">
        <color auto="1"/>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6" fillId="0" borderId="0"/>
  </cellStyleXfs>
  <cellXfs count="59">
    <xf numFmtId="0" fontId="0" fillId="0" borderId="0" xfId="0">
      <alignment vertical="center"/>
    </xf>
    <xf numFmtId="0" fontId="1" fillId="0" borderId="0" xfId="0" applyFont="1">
      <alignment vertical="center"/>
    </xf>
    <xf numFmtId="0" fontId="1" fillId="2" borderId="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lignment vertical="center"/>
    </xf>
    <xf numFmtId="0" fontId="1" fillId="0" borderId="1" xfId="0" applyFont="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center" vertical="center" wrapText="1"/>
    </xf>
    <xf numFmtId="0" fontId="4" fillId="0" borderId="2" xfId="0" applyFont="1" applyBorder="1">
      <alignment vertical="center"/>
    </xf>
    <xf numFmtId="0" fontId="7"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1" xfId="1" applyFont="1" applyFill="1" applyBorder="1" applyAlignment="1">
      <alignment horizontal="center" vertical="center" wrapText="1" shrinkToFit="1"/>
    </xf>
    <xf numFmtId="0" fontId="10"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shrinkToFit="1"/>
    </xf>
    <xf numFmtId="0" fontId="1" fillId="0" borderId="3" xfId="0" applyFont="1" applyBorder="1" applyAlignment="1">
      <alignment horizontal="center" vertical="center"/>
    </xf>
    <xf numFmtId="0" fontId="7" fillId="0" borderId="3" xfId="0" applyFont="1" applyBorder="1" applyAlignment="1">
      <alignment vertical="center"/>
    </xf>
    <xf numFmtId="0" fontId="1" fillId="2" borderId="3" xfId="0" applyFont="1" applyFill="1" applyBorder="1" applyAlignment="1">
      <alignment horizontal="center" vertical="center"/>
    </xf>
    <xf numFmtId="0" fontId="1" fillId="0" borderId="3" xfId="0" applyFont="1" applyBorder="1" applyAlignment="1">
      <alignment horizontal="center" vertical="center" wrapText="1"/>
    </xf>
    <xf numFmtId="0" fontId="4" fillId="0" borderId="3" xfId="0" applyFont="1" applyBorder="1">
      <alignment vertical="center"/>
    </xf>
    <xf numFmtId="0" fontId="7" fillId="0" borderId="3" xfId="1" applyFont="1" applyFill="1" applyBorder="1" applyAlignment="1">
      <alignment horizontal="center" vertical="center"/>
    </xf>
    <xf numFmtId="0" fontId="1" fillId="0" borderId="4" xfId="0" applyFont="1" applyBorder="1" applyAlignment="1">
      <alignment horizontal="center" vertical="center"/>
    </xf>
    <xf numFmtId="0" fontId="7" fillId="0" borderId="4" xfId="0" applyFont="1" applyBorder="1" applyAlignment="1">
      <alignment vertical="center"/>
    </xf>
    <xf numFmtId="0" fontId="1" fillId="2" borderId="4" xfId="0" applyFont="1" applyFill="1" applyBorder="1" applyAlignment="1">
      <alignment horizontal="center" vertical="center"/>
    </xf>
    <xf numFmtId="0" fontId="1" fillId="0" borderId="4" xfId="0" applyFont="1" applyBorder="1" applyAlignment="1">
      <alignment horizontal="center" vertical="center" wrapText="1"/>
    </xf>
    <xf numFmtId="0" fontId="4" fillId="0" borderId="4" xfId="0" applyFont="1" applyBorder="1">
      <alignment vertical="center"/>
    </xf>
    <xf numFmtId="0" fontId="7" fillId="0" borderId="4" xfId="1" applyFont="1" applyFill="1" applyBorder="1" applyAlignment="1">
      <alignment horizontal="center" vertical="center"/>
    </xf>
    <xf numFmtId="0" fontId="7" fillId="0" borderId="4" xfId="0" applyFont="1" applyBorder="1" applyAlignment="1">
      <alignment vertical="center" wrapText="1"/>
    </xf>
    <xf numFmtId="0" fontId="11" fillId="2" borderId="4" xfId="0"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4" xfId="0" applyFont="1" applyBorder="1" applyAlignment="1">
      <alignment vertical="center" wrapText="1"/>
    </xf>
    <xf numFmtId="0" fontId="7" fillId="0" borderId="4" xfId="0" applyFont="1" applyBorder="1" applyAlignment="1">
      <alignment vertical="center" wrapText="1" shrinkToFit="1"/>
    </xf>
    <xf numFmtId="0" fontId="4" fillId="0" borderId="2" xfId="0" applyFont="1" applyBorder="1" applyAlignment="1">
      <alignment vertical="center" wrapText="1"/>
    </xf>
    <xf numFmtId="0" fontId="10" fillId="0" borderId="4" xfId="0" applyFont="1" applyBorder="1" applyAlignment="1">
      <alignment vertical="center" wrapText="1" shrinkToFit="1"/>
    </xf>
    <xf numFmtId="0" fontId="10" fillId="0" borderId="4" xfId="0" applyFont="1" applyBorder="1" applyAlignment="1">
      <alignment vertical="center" wrapText="1"/>
    </xf>
    <xf numFmtId="0" fontId="7" fillId="0" borderId="4" xfId="0" applyFont="1" applyBorder="1" applyAlignment="1">
      <alignment vertical="center" shrinkToFit="1"/>
    </xf>
    <xf numFmtId="0" fontId="14" fillId="0" borderId="4" xfId="0" applyFont="1" applyBorder="1" applyAlignment="1">
      <alignment vertical="center" shrinkToFit="1"/>
    </xf>
    <xf numFmtId="0" fontId="1" fillId="0" borderId="5" xfId="0" applyFont="1" applyBorder="1" applyAlignment="1">
      <alignment horizontal="center" vertical="center"/>
    </xf>
    <xf numFmtId="0" fontId="1" fillId="0" borderId="5" xfId="0" applyFont="1" applyBorder="1">
      <alignment vertical="center"/>
    </xf>
    <xf numFmtId="0" fontId="1" fillId="2" borderId="5" xfId="0" applyFont="1" applyFill="1" applyBorder="1" applyAlignment="1">
      <alignment horizontal="center" vertical="center"/>
    </xf>
    <xf numFmtId="0" fontId="1" fillId="0" borderId="5" xfId="0" applyFont="1" applyBorder="1" applyAlignment="1">
      <alignment horizontal="center" vertical="center" wrapText="1"/>
    </xf>
    <xf numFmtId="0" fontId="4" fillId="0" borderId="5" xfId="0" applyFont="1" applyFill="1" applyBorder="1">
      <alignment vertical="center"/>
    </xf>
    <xf numFmtId="0" fontId="4" fillId="0" borderId="2" xfId="0" applyFont="1" applyFill="1" applyBorder="1">
      <alignment vertical="center"/>
    </xf>
    <xf numFmtId="0" fontId="7" fillId="0" borderId="5" xfId="1" applyFont="1" applyFill="1" applyBorder="1" applyAlignment="1">
      <alignment horizontal="center" vertical="center"/>
    </xf>
    <xf numFmtId="0" fontId="11" fillId="0" borderId="0" xfId="0" applyFont="1">
      <alignment vertical="center"/>
    </xf>
    <xf numFmtId="0" fontId="1" fillId="0" borderId="0" xfId="0" applyFont="1" applyAlignment="1">
      <alignment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10" fillId="0" borderId="1" xfId="0" applyFont="1" applyBorder="1" applyAlignment="1">
      <alignment horizontal="distributed" vertical="center"/>
    </xf>
    <xf numFmtId="0" fontId="10" fillId="2" borderId="6" xfId="0" applyFont="1" applyFill="1" applyBorder="1" applyAlignment="1">
      <alignment vertical="center"/>
    </xf>
    <xf numFmtId="0" fontId="10" fillId="0" borderId="8" xfId="0" applyFont="1" applyFill="1" applyBorder="1" applyAlignment="1">
      <alignment vertical="center"/>
    </xf>
    <xf numFmtId="0" fontId="10" fillId="0" borderId="9" xfId="0" applyFont="1" applyBorder="1" applyAlignment="1">
      <alignment horizontal="distributed" vertical="center"/>
    </xf>
    <xf numFmtId="0" fontId="10" fillId="2" borderId="10" xfId="0" applyFont="1" applyFill="1" applyBorder="1" applyAlignment="1">
      <alignment vertical="center"/>
    </xf>
    <xf numFmtId="0" fontId="10" fillId="0" borderId="2" xfId="0" applyFont="1" applyBorder="1" applyAlignment="1">
      <alignment horizontal="distributed" vertical="center"/>
    </xf>
    <xf numFmtId="0" fontId="10" fillId="2" borderId="8" xfId="0" applyFont="1" applyFill="1" applyBorder="1" applyAlignment="1">
      <alignment vertical="center"/>
    </xf>
    <xf numFmtId="0" fontId="10" fillId="0" borderId="11" xfId="0" applyFont="1" applyBorder="1" applyAlignment="1">
      <alignment horizontal="distributed" vertical="center"/>
    </xf>
    <xf numFmtId="0" fontId="10" fillId="2" borderId="12" xfId="0" applyFont="1" applyFill="1" applyBorder="1" applyAlignment="1">
      <alignment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4"/>
  <sheetViews>
    <sheetView tabSelected="1" view="pageBreakPreview" zoomScale="85" zoomScaleNormal="100" zoomScaleSheetLayoutView="85" workbookViewId="0">
      <pane xSplit="2" ySplit="2" topLeftCell="C3" activePane="bottomRight" state="frozen"/>
      <selection pane="topRight" activeCell="C1" sqref="C1"/>
      <selection pane="bottomLeft" activeCell="A3" sqref="A3"/>
      <selection pane="bottomRight" activeCell="B12" sqref="B12"/>
    </sheetView>
  </sheetViews>
  <sheetFormatPr defaultRowHeight="15.75" outlineLevelCol="1" x14ac:dyDescent="0.25"/>
  <cols>
    <col min="1" max="1" width="5" style="1" customWidth="1"/>
    <col min="2" max="2" width="47.44140625" style="1" bestFit="1" customWidth="1"/>
    <col min="3" max="4" width="5.77734375" style="1" customWidth="1"/>
    <col min="5" max="5" width="12.33203125" style="44" customWidth="1"/>
    <col min="6" max="9" width="12.33203125" style="44" hidden="1" customWidth="1" outlineLevel="1"/>
    <col min="10" max="10" width="25.21875" style="4" bestFit="1" customWidth="1" collapsed="1"/>
    <col min="11" max="11" width="1.77734375" style="4" customWidth="1"/>
    <col min="12" max="36" width="0" style="1" hidden="1" customWidth="1" outlineLevel="1"/>
    <col min="37" max="37" width="8.88671875" collapsed="1"/>
    <col min="38" max="16384" width="8.88671875" style="1"/>
  </cols>
  <sheetData>
    <row r="1" spans="1:36" ht="40.5" customHeight="1" x14ac:dyDescent="0.25">
      <c r="A1" s="1" t="s">
        <v>0</v>
      </c>
      <c r="E1" s="2" t="s">
        <v>1</v>
      </c>
      <c r="F1" s="2" t="s">
        <v>2</v>
      </c>
      <c r="G1" s="2" t="s">
        <v>3</v>
      </c>
      <c r="H1" s="2" t="s">
        <v>4</v>
      </c>
      <c r="I1" s="2" t="s">
        <v>5</v>
      </c>
      <c r="J1" s="3" t="s">
        <v>6</v>
      </c>
      <c r="L1" s="1" t="s">
        <v>7</v>
      </c>
    </row>
    <row r="2" spans="1:36" ht="36" customHeight="1" x14ac:dyDescent="0.25">
      <c r="A2" s="5" t="s">
        <v>8</v>
      </c>
      <c r="B2" s="6" t="s">
        <v>9</v>
      </c>
      <c r="C2" s="5" t="s">
        <v>10</v>
      </c>
      <c r="D2" s="5" t="s">
        <v>11</v>
      </c>
      <c r="E2" s="7" t="s">
        <v>12</v>
      </c>
      <c r="F2" s="7" t="s">
        <v>12</v>
      </c>
      <c r="G2" s="7" t="s">
        <v>12</v>
      </c>
      <c r="H2" s="7" t="s">
        <v>12</v>
      </c>
      <c r="I2" s="7" t="s">
        <v>12</v>
      </c>
      <c r="J2" s="5" t="s">
        <v>13</v>
      </c>
      <c r="K2" s="8"/>
      <c r="L2" s="9" t="s">
        <v>1</v>
      </c>
      <c r="M2" s="10" t="s">
        <v>2</v>
      </c>
      <c r="N2" s="9" t="s">
        <v>14</v>
      </c>
      <c r="O2" s="11" t="s">
        <v>15</v>
      </c>
      <c r="P2" s="9" t="s">
        <v>16</v>
      </c>
      <c r="Q2" s="9" t="s">
        <v>3</v>
      </c>
      <c r="R2" s="9" t="s">
        <v>17</v>
      </c>
      <c r="S2" s="9" t="s">
        <v>18</v>
      </c>
      <c r="T2" s="9" t="s">
        <v>19</v>
      </c>
      <c r="U2" s="9" t="s">
        <v>20</v>
      </c>
      <c r="V2" s="10" t="s">
        <v>21</v>
      </c>
      <c r="W2" s="10" t="s">
        <v>4</v>
      </c>
      <c r="X2" s="10" t="s">
        <v>5</v>
      </c>
      <c r="Y2" s="10" t="s">
        <v>22</v>
      </c>
      <c r="Z2" s="10" t="s">
        <v>23</v>
      </c>
      <c r="AA2" s="10" t="s">
        <v>24</v>
      </c>
      <c r="AB2" s="9" t="s">
        <v>25</v>
      </c>
      <c r="AC2" s="9" t="s">
        <v>26</v>
      </c>
      <c r="AD2" s="9" t="s">
        <v>27</v>
      </c>
      <c r="AE2" s="12" t="s">
        <v>28</v>
      </c>
      <c r="AF2" s="12" t="s">
        <v>29</v>
      </c>
      <c r="AG2" s="12" t="s">
        <v>30</v>
      </c>
      <c r="AH2" s="13" t="s">
        <v>31</v>
      </c>
      <c r="AI2" s="12" t="s">
        <v>32</v>
      </c>
      <c r="AJ2" s="12" t="s">
        <v>33</v>
      </c>
    </row>
    <row r="3" spans="1:36" ht="24" customHeight="1" x14ac:dyDescent="0.25">
      <c r="A3" s="14">
        <f>ROW()-2</f>
        <v>1</v>
      </c>
      <c r="B3" s="15" t="s">
        <v>34</v>
      </c>
      <c r="C3" s="16"/>
      <c r="D3" s="16"/>
      <c r="E3" s="17" t="str">
        <f>HLOOKUP(E$1,$L$2:$AJ$25,$A3+1,0)</f>
        <v>○</v>
      </c>
      <c r="F3" s="17" t="str">
        <f>HLOOKUP(F$1,$L$2:$AJ$25,$A3+1,0)</f>
        <v>○</v>
      </c>
      <c r="G3" s="17" t="str">
        <f>HLOOKUP(G$1,$L$2:$AJ$25,$A3+1,0)</f>
        <v>○</v>
      </c>
      <c r="H3" s="17" t="str">
        <f>HLOOKUP(H$1,$L$2:$AJ$25,$A3+1,0)</f>
        <v>○</v>
      </c>
      <c r="I3" s="17" t="str">
        <f>HLOOKUP(I$1,$L$2:$AJ$25,$A3+1,0)</f>
        <v>○</v>
      </c>
      <c r="J3" s="18" t="s">
        <v>35</v>
      </c>
      <c r="K3" s="8"/>
      <c r="L3" s="19" t="s">
        <v>37</v>
      </c>
      <c r="M3" s="19" t="s">
        <v>37</v>
      </c>
      <c r="N3" s="19" t="s">
        <v>36</v>
      </c>
      <c r="O3" s="19" t="s">
        <v>37</v>
      </c>
      <c r="P3" s="19" t="s">
        <v>37</v>
      </c>
      <c r="Q3" s="19" t="s">
        <v>36</v>
      </c>
      <c r="R3" s="19" t="s">
        <v>38</v>
      </c>
      <c r="S3" s="19" t="s">
        <v>36</v>
      </c>
      <c r="T3" s="19" t="s">
        <v>38</v>
      </c>
      <c r="U3" s="19" t="s">
        <v>37</v>
      </c>
      <c r="V3" s="19" t="s">
        <v>37</v>
      </c>
      <c r="W3" s="19" t="s">
        <v>37</v>
      </c>
      <c r="X3" s="19" t="s">
        <v>36</v>
      </c>
      <c r="Y3" s="19" t="s">
        <v>38</v>
      </c>
      <c r="Z3" s="19" t="s">
        <v>37</v>
      </c>
      <c r="AA3" s="19" t="s">
        <v>36</v>
      </c>
      <c r="AB3" s="19" t="s">
        <v>37</v>
      </c>
      <c r="AC3" s="19" t="s">
        <v>37</v>
      </c>
      <c r="AD3" s="19" t="s">
        <v>36</v>
      </c>
      <c r="AE3" s="19" t="s">
        <v>38</v>
      </c>
      <c r="AF3" s="19" t="s">
        <v>37</v>
      </c>
      <c r="AG3" s="19" t="s">
        <v>38</v>
      </c>
      <c r="AH3" s="19" t="s">
        <v>36</v>
      </c>
      <c r="AI3" s="19" t="s">
        <v>36</v>
      </c>
      <c r="AJ3" s="19" t="s">
        <v>36</v>
      </c>
    </row>
    <row r="4" spans="1:36" ht="24" customHeight="1" x14ac:dyDescent="0.25">
      <c r="A4" s="20">
        <f t="shared" ref="A4:A25" si="0">ROW()-2</f>
        <v>2</v>
      </c>
      <c r="B4" s="21" t="s">
        <v>39</v>
      </c>
      <c r="C4" s="22"/>
      <c r="D4" s="22"/>
      <c r="E4" s="23" t="str">
        <f>HLOOKUP(E$1,$L$2:$AJ$25,$A4+1,0)</f>
        <v>○</v>
      </c>
      <c r="F4" s="23" t="str">
        <f>HLOOKUP(F$1,$L$2:$AJ$25,$A4+1,0)</f>
        <v>○</v>
      </c>
      <c r="G4" s="23" t="str">
        <f>HLOOKUP(G$1,$L$2:$AJ$25,$A4+1,0)</f>
        <v>○</v>
      </c>
      <c r="H4" s="23" t="str">
        <f>HLOOKUP(H$1,$L$2:$AJ$25,$A4+1,0)</f>
        <v>○</v>
      </c>
      <c r="I4" s="23" t="str">
        <f>HLOOKUP(I$1,$L$2:$AJ$25,$A4+1,0)</f>
        <v>○</v>
      </c>
      <c r="J4" s="24" t="s">
        <v>35</v>
      </c>
      <c r="K4" s="8"/>
      <c r="L4" s="25" t="s">
        <v>37</v>
      </c>
      <c r="M4" s="25" t="s">
        <v>37</v>
      </c>
      <c r="N4" s="25" t="s">
        <v>38</v>
      </c>
      <c r="O4" s="25" t="s">
        <v>37</v>
      </c>
      <c r="P4" s="25" t="s">
        <v>38</v>
      </c>
      <c r="Q4" s="25" t="s">
        <v>36</v>
      </c>
      <c r="R4" s="25" t="s">
        <v>37</v>
      </c>
      <c r="S4" s="25" t="s">
        <v>38</v>
      </c>
      <c r="T4" s="25" t="s">
        <v>37</v>
      </c>
      <c r="U4" s="25" t="s">
        <v>36</v>
      </c>
      <c r="V4" s="25" t="s">
        <v>37</v>
      </c>
      <c r="W4" s="25" t="s">
        <v>37</v>
      </c>
      <c r="X4" s="25" t="s">
        <v>38</v>
      </c>
      <c r="Y4" s="25" t="s">
        <v>37</v>
      </c>
      <c r="Z4" s="25" t="s">
        <v>37</v>
      </c>
      <c r="AA4" s="25" t="s">
        <v>37</v>
      </c>
      <c r="AB4" s="25" t="s">
        <v>36</v>
      </c>
      <c r="AC4" s="25" t="s">
        <v>36</v>
      </c>
      <c r="AD4" s="25" t="s">
        <v>37</v>
      </c>
      <c r="AE4" s="25" t="s">
        <v>38</v>
      </c>
      <c r="AF4" s="25" t="s">
        <v>37</v>
      </c>
      <c r="AG4" s="25" t="s">
        <v>37</v>
      </c>
      <c r="AH4" s="25" t="s">
        <v>37</v>
      </c>
      <c r="AI4" s="25" t="s">
        <v>37</v>
      </c>
      <c r="AJ4" s="25" t="s">
        <v>37</v>
      </c>
    </row>
    <row r="5" spans="1:36" ht="47.25" x14ac:dyDescent="0.25">
      <c r="A5" s="20">
        <f t="shared" si="0"/>
        <v>3</v>
      </c>
      <c r="B5" s="26" t="s">
        <v>40</v>
      </c>
      <c r="C5" s="22"/>
      <c r="D5" s="27" t="s">
        <v>41</v>
      </c>
      <c r="E5" s="23" t="str">
        <f>HLOOKUP(E$1,$L$2:$AJ$25,$A5+1,0)</f>
        <v>○</v>
      </c>
      <c r="F5" s="23" t="str">
        <f>HLOOKUP(F$1,$L$2:$AJ$25,$A5+1,0)</f>
        <v>○</v>
      </c>
      <c r="G5" s="23" t="str">
        <f>HLOOKUP(G$1,$L$2:$AJ$25,$A5+1,0)</f>
        <v>○</v>
      </c>
      <c r="H5" s="23" t="str">
        <f>HLOOKUP(H$1,$L$2:$AJ$25,$A5+1,0)</f>
        <v>○
定款、寄附行為等を含む。</v>
      </c>
      <c r="I5" s="23" t="str">
        <f>HLOOKUP(I$1,$L$2:$AJ$25,$A5+1,0)</f>
        <v>○</v>
      </c>
      <c r="J5" s="24" t="s">
        <v>42</v>
      </c>
      <c r="K5" s="8"/>
      <c r="L5" s="25" t="s">
        <v>36</v>
      </c>
      <c r="M5" s="25" t="s">
        <v>38</v>
      </c>
      <c r="N5" s="25" t="s">
        <v>37</v>
      </c>
      <c r="O5" s="25" t="s">
        <v>37</v>
      </c>
      <c r="P5" s="25" t="s">
        <v>37</v>
      </c>
      <c r="Q5" s="25" t="s">
        <v>37</v>
      </c>
      <c r="R5" s="25" t="s">
        <v>37</v>
      </c>
      <c r="S5" s="25" t="s">
        <v>38</v>
      </c>
      <c r="T5" s="25" t="s">
        <v>37</v>
      </c>
      <c r="U5" s="25" t="s">
        <v>37</v>
      </c>
      <c r="V5" s="25" t="s">
        <v>37</v>
      </c>
      <c r="W5" s="28" t="s">
        <v>43</v>
      </c>
      <c r="X5" s="25" t="s">
        <v>36</v>
      </c>
      <c r="Y5" s="25" t="s">
        <v>38</v>
      </c>
      <c r="Z5" s="25" t="s">
        <v>38</v>
      </c>
      <c r="AA5" s="25" t="s">
        <v>37</v>
      </c>
      <c r="AB5" s="25" t="s">
        <v>37</v>
      </c>
      <c r="AC5" s="25" t="s">
        <v>37</v>
      </c>
      <c r="AD5" s="25" t="s">
        <v>37</v>
      </c>
      <c r="AE5" s="25" t="s">
        <v>38</v>
      </c>
      <c r="AF5" s="25" t="s">
        <v>36</v>
      </c>
      <c r="AG5" s="25" t="s">
        <v>38</v>
      </c>
      <c r="AH5" s="25" t="s">
        <v>38</v>
      </c>
      <c r="AI5" s="25" t="s">
        <v>37</v>
      </c>
      <c r="AJ5" s="25" t="s">
        <v>37</v>
      </c>
    </row>
    <row r="6" spans="1:36" ht="24" customHeight="1" x14ac:dyDescent="0.25">
      <c r="A6" s="20">
        <f t="shared" si="0"/>
        <v>4</v>
      </c>
      <c r="B6" s="26" t="s">
        <v>44</v>
      </c>
      <c r="C6" s="22"/>
      <c r="D6" s="22"/>
      <c r="E6" s="23" t="str">
        <f>HLOOKUP(E$1,$L$2:$AJ$25,$A6+1,0)</f>
        <v>○</v>
      </c>
      <c r="F6" s="23" t="str">
        <f>HLOOKUP(F$1,$L$2:$AJ$25,$A6+1,0)</f>
        <v>○</v>
      </c>
      <c r="G6" s="23" t="str">
        <f>HLOOKUP(G$1,$L$2:$AJ$25,$A6+1,0)</f>
        <v>○</v>
      </c>
      <c r="H6" s="23" t="str">
        <f>HLOOKUP(H$1,$L$2:$AJ$25,$A6+1,0)</f>
        <v>○</v>
      </c>
      <c r="I6" s="23" t="str">
        <f>HLOOKUP(I$1,$L$2:$AJ$25,$A6+1,0)</f>
        <v>○</v>
      </c>
      <c r="J6" s="29" t="s">
        <v>45</v>
      </c>
      <c r="K6" s="8"/>
      <c r="L6" s="28" t="s">
        <v>36</v>
      </c>
      <c r="M6" s="28" t="s">
        <v>37</v>
      </c>
      <c r="N6" s="28" t="s">
        <v>37</v>
      </c>
      <c r="O6" s="28" t="s">
        <v>38</v>
      </c>
      <c r="P6" s="28" t="s">
        <v>36</v>
      </c>
      <c r="Q6" s="28" t="s">
        <v>38</v>
      </c>
      <c r="R6" s="28" t="s">
        <v>37</v>
      </c>
      <c r="S6" s="28" t="s">
        <v>38</v>
      </c>
      <c r="T6" s="28" t="s">
        <v>36</v>
      </c>
      <c r="U6" s="28" t="s">
        <v>37</v>
      </c>
      <c r="V6" s="28" t="s">
        <v>38</v>
      </c>
      <c r="W6" s="28" t="s">
        <v>37</v>
      </c>
      <c r="X6" s="28" t="s">
        <v>36</v>
      </c>
      <c r="Y6" s="28" t="s">
        <v>37</v>
      </c>
      <c r="Z6" s="28" t="s">
        <v>36</v>
      </c>
      <c r="AA6" s="28" t="s">
        <v>38</v>
      </c>
      <c r="AB6" s="28" t="s">
        <v>37</v>
      </c>
      <c r="AC6" s="28" t="s">
        <v>37</v>
      </c>
      <c r="AD6" s="28" t="s">
        <v>37</v>
      </c>
      <c r="AE6" s="28" t="s">
        <v>37</v>
      </c>
      <c r="AF6" s="28" t="s">
        <v>36</v>
      </c>
      <c r="AG6" s="28" t="s">
        <v>37</v>
      </c>
      <c r="AH6" s="28" t="s">
        <v>36</v>
      </c>
      <c r="AI6" s="28" t="s">
        <v>37</v>
      </c>
      <c r="AJ6" s="28" t="s">
        <v>37</v>
      </c>
    </row>
    <row r="7" spans="1:36" ht="24" customHeight="1" x14ac:dyDescent="0.25">
      <c r="A7" s="20">
        <f t="shared" si="0"/>
        <v>5</v>
      </c>
      <c r="B7" s="26" t="s">
        <v>46</v>
      </c>
      <c r="C7" s="22"/>
      <c r="D7" s="22"/>
      <c r="E7" s="23" t="str">
        <f>HLOOKUP(E$1,$L$2:$AJ$25,$A7+1,0)</f>
        <v>○</v>
      </c>
      <c r="F7" s="23" t="str">
        <f>HLOOKUP(F$1,$L$2:$AJ$25,$A7+1,0)</f>
        <v>○</v>
      </c>
      <c r="G7" s="23" t="str">
        <f>HLOOKUP(G$1,$L$2:$AJ$25,$A7+1,0)</f>
        <v>○</v>
      </c>
      <c r="H7" s="23" t="str">
        <f>HLOOKUP(H$1,$L$2:$AJ$25,$A7+1,0)</f>
        <v>○</v>
      </c>
      <c r="I7" s="23" t="str">
        <f>HLOOKUP(I$1,$L$2:$AJ$25,$A7+1,0)</f>
        <v>○</v>
      </c>
      <c r="J7" s="24" t="s">
        <v>47</v>
      </c>
      <c r="K7" s="8"/>
      <c r="L7" s="25" t="s">
        <v>37</v>
      </c>
      <c r="M7" s="25" t="s">
        <v>37</v>
      </c>
      <c r="N7" s="25" t="s">
        <v>37</v>
      </c>
      <c r="O7" s="25" t="s">
        <v>36</v>
      </c>
      <c r="P7" s="25" t="s">
        <v>36</v>
      </c>
      <c r="Q7" s="25" t="s">
        <v>38</v>
      </c>
      <c r="R7" s="25" t="s">
        <v>37</v>
      </c>
      <c r="S7" s="25" t="s">
        <v>38</v>
      </c>
      <c r="T7" s="25" t="s">
        <v>36</v>
      </c>
      <c r="U7" s="25" t="s">
        <v>38</v>
      </c>
      <c r="V7" s="25" t="s">
        <v>37</v>
      </c>
      <c r="W7" s="25" t="s">
        <v>38</v>
      </c>
      <c r="X7" s="25" t="s">
        <v>37</v>
      </c>
      <c r="Y7" s="25" t="s">
        <v>37</v>
      </c>
      <c r="Z7" s="25" t="s">
        <v>37</v>
      </c>
      <c r="AA7" s="25" t="s">
        <v>37</v>
      </c>
      <c r="AB7" s="25" t="s">
        <v>37</v>
      </c>
      <c r="AC7" s="25" t="s">
        <v>36</v>
      </c>
      <c r="AD7" s="25" t="s">
        <v>37</v>
      </c>
      <c r="AE7" s="25" t="s">
        <v>37</v>
      </c>
      <c r="AF7" s="25" t="s">
        <v>36</v>
      </c>
      <c r="AG7" s="25" t="s">
        <v>37</v>
      </c>
      <c r="AH7" s="25" t="s">
        <v>36</v>
      </c>
      <c r="AI7" s="25" t="s">
        <v>37</v>
      </c>
      <c r="AJ7" s="25" t="s">
        <v>37</v>
      </c>
    </row>
    <row r="8" spans="1:36" ht="24" customHeight="1" x14ac:dyDescent="0.25">
      <c r="A8" s="20">
        <f t="shared" si="0"/>
        <v>6</v>
      </c>
      <c r="B8" s="21" t="s">
        <v>48</v>
      </c>
      <c r="C8" s="22"/>
      <c r="D8" s="22"/>
      <c r="E8" s="23" t="str">
        <f>HLOOKUP(E$1,$L$2:$AJ$25,$A8+1,0)</f>
        <v>○</v>
      </c>
      <c r="F8" s="23" t="str">
        <f>HLOOKUP(F$1,$L$2:$AJ$25,$A8+1,0)</f>
        <v>○</v>
      </c>
      <c r="G8" s="23" t="str">
        <f>HLOOKUP(G$1,$L$2:$AJ$25,$A8+1,0)</f>
        <v>○</v>
      </c>
      <c r="H8" s="23" t="str">
        <f>HLOOKUP(H$1,$L$2:$AJ$25,$A8+1,0)</f>
        <v>○</v>
      </c>
      <c r="I8" s="23" t="str">
        <f>HLOOKUP(I$1,$L$2:$AJ$25,$A8+1,0)</f>
        <v>○</v>
      </c>
      <c r="J8" s="24" t="s">
        <v>49</v>
      </c>
      <c r="K8" s="8"/>
      <c r="L8" s="25" t="s">
        <v>36</v>
      </c>
      <c r="M8" s="25" t="s">
        <v>38</v>
      </c>
      <c r="N8" s="25" t="s">
        <v>37</v>
      </c>
      <c r="O8" s="25" t="s">
        <v>36</v>
      </c>
      <c r="P8" s="25" t="s">
        <v>37</v>
      </c>
      <c r="Q8" s="25" t="s">
        <v>37</v>
      </c>
      <c r="R8" s="25" t="s">
        <v>36</v>
      </c>
      <c r="S8" s="25" t="s">
        <v>38</v>
      </c>
      <c r="T8" s="25" t="s">
        <v>37</v>
      </c>
      <c r="U8" s="25" t="s">
        <v>38</v>
      </c>
      <c r="V8" s="25" t="s">
        <v>36</v>
      </c>
      <c r="W8" s="25" t="s">
        <v>36</v>
      </c>
      <c r="X8" s="25" t="s">
        <v>36</v>
      </c>
      <c r="Y8" s="25" t="s">
        <v>37</v>
      </c>
      <c r="Z8" s="25" t="s">
        <v>37</v>
      </c>
      <c r="AA8" s="25" t="s">
        <v>37</v>
      </c>
      <c r="AB8" s="25" t="s">
        <v>37</v>
      </c>
      <c r="AC8" s="25" t="s">
        <v>36</v>
      </c>
      <c r="AD8" s="25" t="s">
        <v>38</v>
      </c>
      <c r="AE8" s="25" t="s">
        <v>37</v>
      </c>
      <c r="AF8" s="25" t="s">
        <v>37</v>
      </c>
      <c r="AG8" s="25" t="s">
        <v>37</v>
      </c>
      <c r="AH8" s="25" t="s">
        <v>37</v>
      </c>
      <c r="AI8" s="25" t="s">
        <v>37</v>
      </c>
      <c r="AJ8" s="25" t="s">
        <v>38</v>
      </c>
    </row>
    <row r="9" spans="1:36" ht="31.5" x14ac:dyDescent="0.25">
      <c r="A9" s="20">
        <f t="shared" si="0"/>
        <v>7</v>
      </c>
      <c r="B9" s="26" t="s">
        <v>50</v>
      </c>
      <c r="C9" s="22"/>
      <c r="D9" s="22"/>
      <c r="E9" s="23" t="str">
        <f>HLOOKUP(E$1,$L$2:$AJ$25,$A9+1,0)</f>
        <v>○</v>
      </c>
      <c r="F9" s="23" t="str">
        <f>HLOOKUP(F$1,$L$2:$AJ$25,$A9+1,0)</f>
        <v>○</v>
      </c>
      <c r="G9" s="23" t="str">
        <f>HLOOKUP(G$1,$L$2:$AJ$25,$A9+1,0)</f>
        <v>○</v>
      </c>
      <c r="H9" s="23" t="str">
        <f>HLOOKUP(H$1,$L$2:$AJ$25,$A9+1,0)</f>
        <v>○</v>
      </c>
      <c r="I9" s="23" t="str">
        <f>HLOOKUP(I$1,$L$2:$AJ$25,$A9+1,0)</f>
        <v>○</v>
      </c>
      <c r="J9" s="24" t="s">
        <v>49</v>
      </c>
      <c r="K9" s="8"/>
      <c r="L9" s="25" t="s">
        <v>37</v>
      </c>
      <c r="M9" s="25" t="s">
        <v>38</v>
      </c>
      <c r="N9" s="25" t="s">
        <v>37</v>
      </c>
      <c r="O9" s="25" t="s">
        <v>37</v>
      </c>
      <c r="P9" s="25" t="s">
        <v>37</v>
      </c>
      <c r="Q9" s="25" t="s">
        <v>38</v>
      </c>
      <c r="R9" s="25" t="s">
        <v>36</v>
      </c>
      <c r="S9" s="25" t="s">
        <v>37</v>
      </c>
      <c r="T9" s="25" t="s">
        <v>37</v>
      </c>
      <c r="U9" s="25" t="s">
        <v>36</v>
      </c>
      <c r="V9" s="25" t="s">
        <v>36</v>
      </c>
      <c r="W9" s="25" t="s">
        <v>37</v>
      </c>
      <c r="X9" s="25" t="s">
        <v>37</v>
      </c>
      <c r="Y9" s="25" t="s">
        <v>38</v>
      </c>
      <c r="Z9" s="25" t="s">
        <v>38</v>
      </c>
      <c r="AA9" s="25" t="s">
        <v>36</v>
      </c>
      <c r="AB9" s="25" t="s">
        <v>37</v>
      </c>
      <c r="AC9" s="25" t="s">
        <v>37</v>
      </c>
      <c r="AD9" s="25" t="s">
        <v>37</v>
      </c>
      <c r="AE9" s="25" t="s">
        <v>37</v>
      </c>
      <c r="AF9" s="25" t="s">
        <v>38</v>
      </c>
      <c r="AG9" s="25" t="s">
        <v>36</v>
      </c>
      <c r="AH9" s="25" t="s">
        <v>37</v>
      </c>
      <c r="AI9" s="25" t="s">
        <v>38</v>
      </c>
      <c r="AJ9" s="25" t="s">
        <v>37</v>
      </c>
    </row>
    <row r="10" spans="1:36" ht="24" customHeight="1" x14ac:dyDescent="0.25">
      <c r="A10" s="20">
        <f t="shared" si="0"/>
        <v>8</v>
      </c>
      <c r="B10" s="30" t="s">
        <v>51</v>
      </c>
      <c r="C10" s="22"/>
      <c r="D10" s="27" t="s">
        <v>41</v>
      </c>
      <c r="E10" s="23" t="str">
        <f>HLOOKUP(E$1,$L$2:$AJ$25,$A10+1,0)</f>
        <v>○</v>
      </c>
      <c r="F10" s="23" t="str">
        <f>HLOOKUP(F$1,$L$2:$AJ$25,$A10+1,0)</f>
        <v>○</v>
      </c>
      <c r="G10" s="23" t="str">
        <f>HLOOKUP(G$1,$L$2:$AJ$25,$A10+1,0)</f>
        <v>○</v>
      </c>
      <c r="H10" s="23" t="str">
        <f>HLOOKUP(H$1,$L$2:$AJ$25,$A10+1,0)</f>
        <v>○</v>
      </c>
      <c r="I10" s="23" t="str">
        <f>HLOOKUP(I$1,$L$2:$AJ$25,$A10+1,0)</f>
        <v>○</v>
      </c>
      <c r="J10" s="24" t="s">
        <v>49</v>
      </c>
      <c r="K10" s="31"/>
      <c r="L10" s="25" t="s">
        <v>38</v>
      </c>
      <c r="M10" s="25" t="s">
        <v>36</v>
      </c>
      <c r="N10" s="25" t="s">
        <v>38</v>
      </c>
      <c r="O10" s="25" t="s">
        <v>37</v>
      </c>
      <c r="P10" s="25" t="s">
        <v>38</v>
      </c>
      <c r="Q10" s="25" t="s">
        <v>36</v>
      </c>
      <c r="R10" s="25" t="s">
        <v>37</v>
      </c>
      <c r="S10" s="25" t="s">
        <v>38</v>
      </c>
      <c r="T10" s="25" t="s">
        <v>37</v>
      </c>
      <c r="U10" s="25" t="s">
        <v>36</v>
      </c>
      <c r="V10" s="25" t="s">
        <v>37</v>
      </c>
      <c r="W10" s="25" t="s">
        <v>36</v>
      </c>
      <c r="X10" s="25" t="s">
        <v>38</v>
      </c>
      <c r="Y10" s="25" t="s">
        <v>37</v>
      </c>
      <c r="Z10" s="25" t="s">
        <v>37</v>
      </c>
      <c r="AA10" s="25" t="s">
        <v>37</v>
      </c>
      <c r="AB10" s="25" t="s">
        <v>37</v>
      </c>
      <c r="AC10" s="25" t="s">
        <v>36</v>
      </c>
      <c r="AD10" s="25" t="s">
        <v>37</v>
      </c>
      <c r="AE10" s="25" t="s">
        <v>36</v>
      </c>
      <c r="AF10" s="25" t="s">
        <v>37</v>
      </c>
      <c r="AG10" s="25" t="s">
        <v>37</v>
      </c>
      <c r="AH10" s="25" t="s">
        <v>38</v>
      </c>
      <c r="AI10" s="25" t="s">
        <v>37</v>
      </c>
      <c r="AJ10" s="25" t="s">
        <v>36</v>
      </c>
    </row>
    <row r="11" spans="1:36" ht="24" customHeight="1" x14ac:dyDescent="0.25">
      <c r="A11" s="20">
        <f t="shared" si="0"/>
        <v>9</v>
      </c>
      <c r="B11" s="30" t="s">
        <v>52</v>
      </c>
      <c r="C11" s="22"/>
      <c r="D11" s="27" t="s">
        <v>41</v>
      </c>
      <c r="E11" s="23" t="str">
        <f>HLOOKUP(E$1,$L$2:$AJ$25,$A11+1,0)</f>
        <v>×</v>
      </c>
      <c r="F11" s="23" t="str">
        <f>HLOOKUP(F$1,$L$2:$AJ$25,$A11+1,0)</f>
        <v>×</v>
      </c>
      <c r="G11" s="23" t="str">
        <f>HLOOKUP(G$1,$L$2:$AJ$25,$A11+1,0)</f>
        <v>×</v>
      </c>
      <c r="H11" s="23" t="str">
        <f>HLOOKUP(H$1,$L$2:$AJ$25,$A11+1,0)</f>
        <v>×</v>
      </c>
      <c r="I11" s="23" t="str">
        <f>HLOOKUP(I$1,$L$2:$AJ$25,$A11+1,0)</f>
        <v>×</v>
      </c>
      <c r="J11" s="24" t="s">
        <v>49</v>
      </c>
      <c r="K11" s="31"/>
      <c r="L11" s="25" t="s">
        <v>53</v>
      </c>
      <c r="M11" s="25" t="s">
        <v>54</v>
      </c>
      <c r="N11" s="25" t="s">
        <v>54</v>
      </c>
      <c r="O11" s="25" t="s">
        <v>54</v>
      </c>
      <c r="P11" s="25" t="s">
        <v>55</v>
      </c>
      <c r="Q11" s="25" t="s">
        <v>54</v>
      </c>
      <c r="R11" s="25" t="s">
        <v>56</v>
      </c>
      <c r="S11" s="25" t="s">
        <v>53</v>
      </c>
      <c r="T11" s="25" t="s">
        <v>57</v>
      </c>
      <c r="U11" s="25" t="s">
        <v>53</v>
      </c>
      <c r="V11" s="25" t="s">
        <v>54</v>
      </c>
      <c r="W11" s="25" t="s">
        <v>57</v>
      </c>
      <c r="X11" s="25" t="s">
        <v>53</v>
      </c>
      <c r="Y11" s="25" t="s">
        <v>54</v>
      </c>
      <c r="Z11" s="25" t="s">
        <v>57</v>
      </c>
      <c r="AA11" s="25" t="s">
        <v>55</v>
      </c>
      <c r="AB11" s="25" t="s">
        <v>56</v>
      </c>
      <c r="AC11" s="25" t="s">
        <v>54</v>
      </c>
      <c r="AD11" s="25" t="s">
        <v>54</v>
      </c>
      <c r="AE11" s="25" t="s">
        <v>54</v>
      </c>
      <c r="AF11" s="25" t="s">
        <v>54</v>
      </c>
      <c r="AG11" s="25" t="s">
        <v>57</v>
      </c>
      <c r="AH11" s="25" t="s">
        <v>54</v>
      </c>
      <c r="AI11" s="25" t="s">
        <v>54</v>
      </c>
      <c r="AJ11" s="25" t="s">
        <v>54</v>
      </c>
    </row>
    <row r="12" spans="1:36" ht="24" customHeight="1" x14ac:dyDescent="0.25">
      <c r="A12" s="20">
        <f t="shared" si="0"/>
        <v>10</v>
      </c>
      <c r="B12" s="32" t="s">
        <v>58</v>
      </c>
      <c r="C12" s="22"/>
      <c r="D12" s="27" t="s">
        <v>41</v>
      </c>
      <c r="E12" s="23" t="str">
        <f>HLOOKUP(E$1,$L$2:$AJ$25,$A12+1,0)</f>
        <v>×</v>
      </c>
      <c r="F12" s="23" t="str">
        <f>HLOOKUP(F$1,$L$2:$AJ$25,$A12+1,0)</f>
        <v>×</v>
      </c>
      <c r="G12" s="23" t="str">
        <f>HLOOKUP(G$1,$L$2:$AJ$25,$A12+1,0)</f>
        <v>○</v>
      </c>
      <c r="H12" s="23" t="str">
        <f>HLOOKUP(H$1,$L$2:$AJ$25,$A12+1,0)</f>
        <v>○</v>
      </c>
      <c r="I12" s="23" t="str">
        <f>HLOOKUP(I$1,$L$2:$AJ$25,$A12+1,0)</f>
        <v>○</v>
      </c>
      <c r="J12" s="29" t="s">
        <v>59</v>
      </c>
      <c r="K12" s="8"/>
      <c r="L12" s="25" t="s">
        <v>54</v>
      </c>
      <c r="M12" s="25" t="s">
        <v>54</v>
      </c>
      <c r="N12" s="25" t="s">
        <v>54</v>
      </c>
      <c r="O12" s="25" t="s">
        <v>57</v>
      </c>
      <c r="P12" s="25" t="s">
        <v>38</v>
      </c>
      <c r="Q12" s="25" t="s">
        <v>36</v>
      </c>
      <c r="R12" s="25" t="s">
        <v>37</v>
      </c>
      <c r="S12" s="25" t="s">
        <v>54</v>
      </c>
      <c r="T12" s="25" t="s">
        <v>37</v>
      </c>
      <c r="U12" s="25" t="s">
        <v>37</v>
      </c>
      <c r="V12" s="25" t="s">
        <v>38</v>
      </c>
      <c r="W12" s="25" t="s">
        <v>36</v>
      </c>
      <c r="X12" s="25" t="s">
        <v>37</v>
      </c>
      <c r="Y12" s="25" t="s">
        <v>57</v>
      </c>
      <c r="Z12" s="25" t="s">
        <v>54</v>
      </c>
      <c r="AA12" s="25" t="s">
        <v>37</v>
      </c>
      <c r="AB12" s="25" t="s">
        <v>37</v>
      </c>
      <c r="AC12" s="25" t="s">
        <v>54</v>
      </c>
      <c r="AD12" s="25" t="s">
        <v>54</v>
      </c>
      <c r="AE12" s="25" t="s">
        <v>57</v>
      </c>
      <c r="AF12" s="25" t="s">
        <v>37</v>
      </c>
      <c r="AG12" s="25" t="s">
        <v>36</v>
      </c>
      <c r="AH12" s="25" t="s">
        <v>37</v>
      </c>
      <c r="AI12" s="25" t="s">
        <v>54</v>
      </c>
      <c r="AJ12" s="25" t="s">
        <v>37</v>
      </c>
    </row>
    <row r="13" spans="1:36" ht="24" customHeight="1" x14ac:dyDescent="0.25">
      <c r="A13" s="20">
        <f t="shared" si="0"/>
        <v>11</v>
      </c>
      <c r="B13" s="33" t="s">
        <v>60</v>
      </c>
      <c r="C13" s="22"/>
      <c r="D13" s="27" t="s">
        <v>41</v>
      </c>
      <c r="E13" s="23" t="str">
        <f>HLOOKUP(E$1,$L$2:$AJ$25,$A13+1,0)</f>
        <v>○</v>
      </c>
      <c r="F13" s="23" t="str">
        <f>HLOOKUP(F$1,$L$2:$AJ$25,$A13+1,0)</f>
        <v>○</v>
      </c>
      <c r="G13" s="23" t="str">
        <f>HLOOKUP(G$1,$L$2:$AJ$25,$A13+1,0)</f>
        <v>○</v>
      </c>
      <c r="H13" s="23" t="str">
        <f>HLOOKUP(H$1,$L$2:$AJ$25,$A13+1,0)</f>
        <v>○</v>
      </c>
      <c r="I13" s="23" t="str">
        <f>HLOOKUP(I$1,$L$2:$AJ$25,$A13+1,0)</f>
        <v>○</v>
      </c>
      <c r="J13" s="24" t="s">
        <v>42</v>
      </c>
      <c r="K13" s="8"/>
      <c r="L13" s="25" t="s">
        <v>37</v>
      </c>
      <c r="M13" s="25" t="s">
        <v>36</v>
      </c>
      <c r="N13" s="25" t="s">
        <v>38</v>
      </c>
      <c r="O13" s="25" t="s">
        <v>37</v>
      </c>
      <c r="P13" s="25" t="s">
        <v>37</v>
      </c>
      <c r="Q13" s="25" t="s">
        <v>37</v>
      </c>
      <c r="R13" s="25" t="s">
        <v>37</v>
      </c>
      <c r="S13" s="25" t="s">
        <v>36</v>
      </c>
      <c r="T13" s="25" t="s">
        <v>37</v>
      </c>
      <c r="U13" s="25" t="s">
        <v>36</v>
      </c>
      <c r="V13" s="25" t="s">
        <v>37</v>
      </c>
      <c r="W13" s="25" t="s">
        <v>37</v>
      </c>
      <c r="X13" s="25" t="s">
        <v>38</v>
      </c>
      <c r="Y13" s="25" t="s">
        <v>37</v>
      </c>
      <c r="Z13" s="25" t="s">
        <v>36</v>
      </c>
      <c r="AA13" s="25" t="s">
        <v>37</v>
      </c>
      <c r="AB13" s="25" t="s">
        <v>38</v>
      </c>
      <c r="AC13" s="25" t="s">
        <v>37</v>
      </c>
      <c r="AD13" s="25" t="s">
        <v>37</v>
      </c>
      <c r="AE13" s="25" t="s">
        <v>36</v>
      </c>
      <c r="AF13" s="25" t="s">
        <v>37</v>
      </c>
      <c r="AG13" s="25" t="s">
        <v>37</v>
      </c>
      <c r="AH13" s="25" t="s">
        <v>37</v>
      </c>
      <c r="AI13" s="25" t="s">
        <v>37</v>
      </c>
      <c r="AJ13" s="25" t="s">
        <v>37</v>
      </c>
    </row>
    <row r="14" spans="1:36" ht="24" customHeight="1" x14ac:dyDescent="0.25">
      <c r="A14" s="20">
        <f t="shared" si="0"/>
        <v>12</v>
      </c>
      <c r="B14" s="26" t="s">
        <v>61</v>
      </c>
      <c r="C14" s="22"/>
      <c r="D14" s="27" t="s">
        <v>41</v>
      </c>
      <c r="E14" s="23" t="str">
        <f>HLOOKUP(E$1,$L$2:$AJ$25,$A14+1,0)</f>
        <v>×</v>
      </c>
      <c r="F14" s="23" t="str">
        <f>HLOOKUP(F$1,$L$2:$AJ$25,$A14+1,0)</f>
        <v>×</v>
      </c>
      <c r="G14" s="23" t="str">
        <f>HLOOKUP(G$1,$L$2:$AJ$25,$A14+1,0)</f>
        <v>○</v>
      </c>
      <c r="H14" s="23" t="str">
        <f>HLOOKUP(H$1,$L$2:$AJ$25,$A14+1,0)</f>
        <v>○</v>
      </c>
      <c r="I14" s="23" t="str">
        <f>HLOOKUP(I$1,$L$2:$AJ$25,$A14+1,0)</f>
        <v>○</v>
      </c>
      <c r="J14" s="24" t="s">
        <v>49</v>
      </c>
      <c r="K14" s="8"/>
      <c r="L14" s="25" t="s">
        <v>57</v>
      </c>
      <c r="M14" s="25" t="s">
        <v>53</v>
      </c>
      <c r="N14" s="25" t="s">
        <v>54</v>
      </c>
      <c r="O14" s="25" t="s">
        <v>57</v>
      </c>
      <c r="P14" s="25" t="s">
        <v>36</v>
      </c>
      <c r="Q14" s="25" t="s">
        <v>37</v>
      </c>
      <c r="R14" s="25" t="s">
        <v>38</v>
      </c>
      <c r="S14" s="25" t="s">
        <v>53</v>
      </c>
      <c r="T14" s="25" t="s">
        <v>37</v>
      </c>
      <c r="U14" s="25" t="s">
        <v>37</v>
      </c>
      <c r="V14" s="25" t="s">
        <v>37</v>
      </c>
      <c r="W14" s="25" t="s">
        <v>37</v>
      </c>
      <c r="X14" s="25" t="s">
        <v>38</v>
      </c>
      <c r="Y14" s="25" t="s">
        <v>53</v>
      </c>
      <c r="Z14" s="25" t="s">
        <v>54</v>
      </c>
      <c r="AA14" s="25" t="s">
        <v>37</v>
      </c>
      <c r="AB14" s="25" t="s">
        <v>37</v>
      </c>
      <c r="AC14" s="25" t="s">
        <v>54</v>
      </c>
      <c r="AD14" s="25" t="s">
        <v>57</v>
      </c>
      <c r="AE14" s="25" t="s">
        <v>53</v>
      </c>
      <c r="AF14" s="25" t="s">
        <v>37</v>
      </c>
      <c r="AG14" s="25" t="s">
        <v>38</v>
      </c>
      <c r="AH14" s="25" t="s">
        <v>37</v>
      </c>
      <c r="AI14" s="25" t="s">
        <v>54</v>
      </c>
      <c r="AJ14" s="25" t="s">
        <v>37</v>
      </c>
    </row>
    <row r="15" spans="1:36" ht="24" customHeight="1" x14ac:dyDescent="0.25">
      <c r="A15" s="20">
        <f t="shared" si="0"/>
        <v>13</v>
      </c>
      <c r="B15" s="26" t="s">
        <v>62</v>
      </c>
      <c r="C15" s="22"/>
      <c r="D15" s="27" t="s">
        <v>63</v>
      </c>
      <c r="E15" s="23" t="str">
        <f>HLOOKUP(E$1,$L$2:$AJ$25,$A15+1,0)</f>
        <v>×</v>
      </c>
      <c r="F15" s="23" t="str">
        <f>HLOOKUP(F$1,$L$2:$AJ$25,$A15+1,0)</f>
        <v>×</v>
      </c>
      <c r="G15" s="23" t="str">
        <f>HLOOKUP(G$1,$L$2:$AJ$25,$A15+1,0)</f>
        <v>○</v>
      </c>
      <c r="H15" s="23" t="str">
        <f>HLOOKUP(H$1,$L$2:$AJ$25,$A15+1,0)</f>
        <v>○</v>
      </c>
      <c r="I15" s="23" t="str">
        <f>HLOOKUP(I$1,$L$2:$AJ$25,$A15+1,0)</f>
        <v>○</v>
      </c>
      <c r="J15" s="24" t="s">
        <v>64</v>
      </c>
      <c r="K15" s="8"/>
      <c r="L15" s="25" t="s">
        <v>53</v>
      </c>
      <c r="M15" s="25" t="s">
        <v>54</v>
      </c>
      <c r="N15" s="25" t="s">
        <v>54</v>
      </c>
      <c r="O15" s="25" t="s">
        <v>53</v>
      </c>
      <c r="P15" s="25" t="s">
        <v>37</v>
      </c>
      <c r="Q15" s="25" t="s">
        <v>36</v>
      </c>
      <c r="R15" s="25" t="s">
        <v>37</v>
      </c>
      <c r="S15" s="25" t="s">
        <v>54</v>
      </c>
      <c r="T15" s="25" t="s">
        <v>37</v>
      </c>
      <c r="U15" s="25" t="s">
        <v>37</v>
      </c>
      <c r="V15" s="25" t="s">
        <v>37</v>
      </c>
      <c r="W15" s="25" t="s">
        <v>38</v>
      </c>
      <c r="X15" s="25" t="s">
        <v>37</v>
      </c>
      <c r="Y15" s="25" t="s">
        <v>54</v>
      </c>
      <c r="Z15" s="25" t="s">
        <v>54</v>
      </c>
      <c r="AA15" s="25" t="s">
        <v>37</v>
      </c>
      <c r="AB15" s="25" t="s">
        <v>37</v>
      </c>
      <c r="AC15" s="25" t="s">
        <v>53</v>
      </c>
      <c r="AD15" s="25" t="s">
        <v>53</v>
      </c>
      <c r="AE15" s="25" t="s">
        <v>57</v>
      </c>
      <c r="AF15" s="25" t="s">
        <v>37</v>
      </c>
      <c r="AG15" s="25" t="s">
        <v>38</v>
      </c>
      <c r="AH15" s="25" t="s">
        <v>36</v>
      </c>
      <c r="AI15" s="25" t="s">
        <v>57</v>
      </c>
      <c r="AJ15" s="25" t="s">
        <v>37</v>
      </c>
    </row>
    <row r="16" spans="1:36" ht="31.5" x14ac:dyDescent="0.25">
      <c r="A16" s="20">
        <f t="shared" si="0"/>
        <v>14</v>
      </c>
      <c r="B16" s="26" t="s">
        <v>65</v>
      </c>
      <c r="C16" s="22"/>
      <c r="D16" s="27" t="s">
        <v>66</v>
      </c>
      <c r="E16" s="23" t="str">
        <f>HLOOKUP(E$1,$L$2:$AJ$25,$A16+1,0)</f>
        <v>○</v>
      </c>
      <c r="F16" s="23" t="str">
        <f>HLOOKUP(F$1,$L$2:$AJ$25,$A16+1,0)</f>
        <v>○</v>
      </c>
      <c r="G16" s="23" t="str">
        <f>HLOOKUP(G$1,$L$2:$AJ$25,$A16+1,0)</f>
        <v>○</v>
      </c>
      <c r="H16" s="23" t="str">
        <f>HLOOKUP(H$1,$L$2:$AJ$25,$A16+1,0)</f>
        <v>○</v>
      </c>
      <c r="I16" s="23" t="str">
        <f>HLOOKUP(I$1,$L$2:$AJ$25,$A16+1,0)</f>
        <v>○</v>
      </c>
      <c r="J16" s="24" t="s">
        <v>64</v>
      </c>
      <c r="K16" s="8"/>
      <c r="L16" s="25" t="s">
        <v>37</v>
      </c>
      <c r="M16" s="25" t="s">
        <v>37</v>
      </c>
      <c r="N16" s="25" t="s">
        <v>36</v>
      </c>
      <c r="O16" s="25" t="s">
        <v>37</v>
      </c>
      <c r="P16" s="25" t="s">
        <v>37</v>
      </c>
      <c r="Q16" s="25" t="s">
        <v>36</v>
      </c>
      <c r="R16" s="25" t="s">
        <v>38</v>
      </c>
      <c r="S16" s="25" t="s">
        <v>37</v>
      </c>
      <c r="T16" s="25" t="s">
        <v>38</v>
      </c>
      <c r="U16" s="25" t="s">
        <v>37</v>
      </c>
      <c r="V16" s="25" t="s">
        <v>37</v>
      </c>
      <c r="W16" s="25" t="s">
        <v>37</v>
      </c>
      <c r="X16" s="25" t="s">
        <v>36</v>
      </c>
      <c r="Y16" s="25" t="s">
        <v>38</v>
      </c>
      <c r="Z16" s="25" t="s">
        <v>37</v>
      </c>
      <c r="AA16" s="25" t="s">
        <v>36</v>
      </c>
      <c r="AB16" s="25" t="s">
        <v>37</v>
      </c>
      <c r="AC16" s="25" t="s">
        <v>37</v>
      </c>
      <c r="AD16" s="25" t="s">
        <v>36</v>
      </c>
      <c r="AE16" s="25" t="s">
        <v>38</v>
      </c>
      <c r="AF16" s="25" t="s">
        <v>37</v>
      </c>
      <c r="AG16" s="25" t="s">
        <v>38</v>
      </c>
      <c r="AH16" s="25" t="s">
        <v>36</v>
      </c>
      <c r="AI16" s="25" t="s">
        <v>36</v>
      </c>
      <c r="AJ16" s="25" t="s">
        <v>36</v>
      </c>
    </row>
    <row r="17" spans="1:36" ht="24" customHeight="1" x14ac:dyDescent="0.25">
      <c r="A17" s="20">
        <f t="shared" si="0"/>
        <v>15</v>
      </c>
      <c r="B17" s="21" t="s">
        <v>67</v>
      </c>
      <c r="C17" s="22"/>
      <c r="D17" s="22"/>
      <c r="E17" s="23" t="str">
        <f>HLOOKUP(E$1,$L$2:$AJ$25,$A17+1,0)</f>
        <v>○</v>
      </c>
      <c r="F17" s="23" t="str">
        <f>HLOOKUP(F$1,$L$2:$AJ$25,$A17+1,0)</f>
        <v>○</v>
      </c>
      <c r="G17" s="23" t="str">
        <f>HLOOKUP(G$1,$L$2:$AJ$25,$A17+1,0)</f>
        <v>○</v>
      </c>
      <c r="H17" s="23" t="str">
        <f>HLOOKUP(H$1,$L$2:$AJ$25,$A17+1,0)</f>
        <v>○</v>
      </c>
      <c r="I17" s="23" t="str">
        <f>HLOOKUP(I$1,$L$2:$AJ$25,$A17+1,0)</f>
        <v>○</v>
      </c>
      <c r="J17" s="24" t="s">
        <v>49</v>
      </c>
      <c r="K17" s="8"/>
      <c r="L17" s="25" t="s">
        <v>37</v>
      </c>
      <c r="M17" s="25" t="s">
        <v>37</v>
      </c>
      <c r="N17" s="25" t="s">
        <v>37</v>
      </c>
      <c r="O17" s="25" t="s">
        <v>37</v>
      </c>
      <c r="P17" s="25" t="s">
        <v>36</v>
      </c>
      <c r="Q17" s="25" t="s">
        <v>37</v>
      </c>
      <c r="R17" s="25" t="s">
        <v>37</v>
      </c>
      <c r="S17" s="25" t="s">
        <v>36</v>
      </c>
      <c r="T17" s="25" t="s">
        <v>38</v>
      </c>
      <c r="U17" s="25" t="s">
        <v>37</v>
      </c>
      <c r="V17" s="25" t="s">
        <v>38</v>
      </c>
      <c r="W17" s="25" t="s">
        <v>37</v>
      </c>
      <c r="X17" s="25" t="s">
        <v>37</v>
      </c>
      <c r="Y17" s="25" t="s">
        <v>37</v>
      </c>
      <c r="Z17" s="25" t="s">
        <v>36</v>
      </c>
      <c r="AA17" s="25" t="s">
        <v>38</v>
      </c>
      <c r="AB17" s="25" t="s">
        <v>37</v>
      </c>
      <c r="AC17" s="25" t="s">
        <v>36</v>
      </c>
      <c r="AD17" s="25" t="s">
        <v>37</v>
      </c>
      <c r="AE17" s="25" t="s">
        <v>37</v>
      </c>
      <c r="AF17" s="25" t="s">
        <v>36</v>
      </c>
      <c r="AG17" s="25" t="s">
        <v>38</v>
      </c>
      <c r="AH17" s="25" t="s">
        <v>37</v>
      </c>
      <c r="AI17" s="25" t="s">
        <v>38</v>
      </c>
      <c r="AJ17" s="25" t="s">
        <v>36</v>
      </c>
    </row>
    <row r="18" spans="1:36" ht="24" customHeight="1" x14ac:dyDescent="0.25">
      <c r="A18" s="20">
        <f t="shared" si="0"/>
        <v>16</v>
      </c>
      <c r="B18" s="34" t="s">
        <v>68</v>
      </c>
      <c r="C18" s="22"/>
      <c r="D18" s="22"/>
      <c r="E18" s="23" t="str">
        <f>HLOOKUP(E$1,$L$2:$AJ$25,$A18+1,0)</f>
        <v>○</v>
      </c>
      <c r="F18" s="23" t="str">
        <f>HLOOKUP(F$1,$L$2:$AJ$25,$A18+1,0)</f>
        <v>○</v>
      </c>
      <c r="G18" s="23" t="str">
        <f>HLOOKUP(G$1,$L$2:$AJ$25,$A18+1,0)</f>
        <v>○</v>
      </c>
      <c r="H18" s="23" t="str">
        <f>HLOOKUP(H$1,$L$2:$AJ$25,$A18+1,0)</f>
        <v>○</v>
      </c>
      <c r="I18" s="23" t="str">
        <f>HLOOKUP(I$1,$L$2:$AJ$25,$A18+1,0)</f>
        <v>○</v>
      </c>
      <c r="J18" s="24" t="s">
        <v>35</v>
      </c>
      <c r="K18" s="8"/>
      <c r="L18" s="25" t="s">
        <v>38</v>
      </c>
      <c r="M18" s="25" t="s">
        <v>37</v>
      </c>
      <c r="N18" s="25" t="s">
        <v>37</v>
      </c>
      <c r="O18" s="25" t="s">
        <v>37</v>
      </c>
      <c r="P18" s="25" t="s">
        <v>37</v>
      </c>
      <c r="Q18" s="25" t="s">
        <v>37</v>
      </c>
      <c r="R18" s="25" t="s">
        <v>38</v>
      </c>
      <c r="S18" s="25" t="s">
        <v>37</v>
      </c>
      <c r="T18" s="25" t="s">
        <v>38</v>
      </c>
      <c r="U18" s="25" t="s">
        <v>36</v>
      </c>
      <c r="V18" s="25" t="s">
        <v>37</v>
      </c>
      <c r="W18" s="25" t="s">
        <v>38</v>
      </c>
      <c r="X18" s="25" t="s">
        <v>37</v>
      </c>
      <c r="Y18" s="25" t="s">
        <v>37</v>
      </c>
      <c r="Z18" s="25" t="s">
        <v>38</v>
      </c>
      <c r="AA18" s="25" t="s">
        <v>37</v>
      </c>
      <c r="AB18" s="25" t="s">
        <v>36</v>
      </c>
      <c r="AC18" s="25" t="s">
        <v>37</v>
      </c>
      <c r="AD18" s="25" t="s">
        <v>37</v>
      </c>
      <c r="AE18" s="25" t="s">
        <v>38</v>
      </c>
      <c r="AF18" s="25" t="s">
        <v>36</v>
      </c>
      <c r="AG18" s="25" t="s">
        <v>38</v>
      </c>
      <c r="AH18" s="25" t="s">
        <v>37</v>
      </c>
      <c r="AI18" s="25" t="s">
        <v>38</v>
      </c>
      <c r="AJ18" s="25" t="s">
        <v>36</v>
      </c>
    </row>
    <row r="19" spans="1:36" ht="24" customHeight="1" x14ac:dyDescent="0.25">
      <c r="A19" s="20">
        <f t="shared" si="0"/>
        <v>17</v>
      </c>
      <c r="B19" s="21" t="s">
        <v>69</v>
      </c>
      <c r="C19" s="22"/>
      <c r="D19" s="22"/>
      <c r="E19" s="23" t="str">
        <f>HLOOKUP(E$1,$L$2:$AJ$25,$A19+1,0)</f>
        <v>○</v>
      </c>
      <c r="F19" s="23" t="str">
        <f>HLOOKUP(F$1,$L$2:$AJ$25,$A19+1,0)</f>
        <v>○</v>
      </c>
      <c r="G19" s="23" t="str">
        <f>HLOOKUP(G$1,$L$2:$AJ$25,$A19+1,0)</f>
        <v>○</v>
      </c>
      <c r="H19" s="23" t="str">
        <f>HLOOKUP(H$1,$L$2:$AJ$25,$A19+1,0)</f>
        <v>○</v>
      </c>
      <c r="I19" s="23" t="str">
        <f>HLOOKUP(I$1,$L$2:$AJ$25,$A19+1,0)</f>
        <v>○</v>
      </c>
      <c r="J19" s="24" t="s">
        <v>35</v>
      </c>
      <c r="K19" s="8"/>
      <c r="L19" s="25" t="s">
        <v>37</v>
      </c>
      <c r="M19" s="25" t="s">
        <v>38</v>
      </c>
      <c r="N19" s="25" t="s">
        <v>37</v>
      </c>
      <c r="O19" s="25" t="s">
        <v>37</v>
      </c>
      <c r="P19" s="25" t="s">
        <v>37</v>
      </c>
      <c r="Q19" s="25" t="s">
        <v>37</v>
      </c>
      <c r="R19" s="25" t="s">
        <v>37</v>
      </c>
      <c r="S19" s="25" t="s">
        <v>36</v>
      </c>
      <c r="T19" s="25" t="s">
        <v>36</v>
      </c>
      <c r="U19" s="25" t="s">
        <v>38</v>
      </c>
      <c r="V19" s="25" t="s">
        <v>37</v>
      </c>
      <c r="W19" s="25" t="s">
        <v>38</v>
      </c>
      <c r="X19" s="25" t="s">
        <v>36</v>
      </c>
      <c r="Y19" s="25" t="s">
        <v>38</v>
      </c>
      <c r="Z19" s="25" t="s">
        <v>37</v>
      </c>
      <c r="AA19" s="25" t="s">
        <v>38</v>
      </c>
      <c r="AB19" s="25" t="s">
        <v>37</v>
      </c>
      <c r="AC19" s="25" t="s">
        <v>37</v>
      </c>
      <c r="AD19" s="25" t="s">
        <v>37</v>
      </c>
      <c r="AE19" s="25" t="s">
        <v>37</v>
      </c>
      <c r="AF19" s="25" t="s">
        <v>38</v>
      </c>
      <c r="AG19" s="25" t="s">
        <v>37</v>
      </c>
      <c r="AH19" s="25" t="s">
        <v>37</v>
      </c>
      <c r="AI19" s="25" t="s">
        <v>36</v>
      </c>
      <c r="AJ19" s="25" t="s">
        <v>37</v>
      </c>
    </row>
    <row r="20" spans="1:36" ht="24" customHeight="1" x14ac:dyDescent="0.25">
      <c r="A20" s="20">
        <f t="shared" si="0"/>
        <v>18</v>
      </c>
      <c r="B20" s="26" t="s">
        <v>70</v>
      </c>
      <c r="C20" s="22"/>
      <c r="D20" s="22"/>
      <c r="E20" s="23" t="str">
        <f>HLOOKUP(E$1,$L$2:$AJ$25,$A20+1,0)</f>
        <v>○</v>
      </c>
      <c r="F20" s="23" t="str">
        <f>HLOOKUP(F$1,$L$2:$AJ$25,$A20+1,0)</f>
        <v>○</v>
      </c>
      <c r="G20" s="23" t="str">
        <f>HLOOKUP(G$1,$L$2:$AJ$25,$A20+1,0)</f>
        <v>○</v>
      </c>
      <c r="H20" s="23" t="str">
        <f>HLOOKUP(H$1,$L$2:$AJ$25,$A20+1,0)</f>
        <v>○</v>
      </c>
      <c r="I20" s="23" t="str">
        <f>HLOOKUP(I$1,$L$2:$AJ$25,$A20+1,0)</f>
        <v>○</v>
      </c>
      <c r="J20" s="24" t="s">
        <v>35</v>
      </c>
      <c r="K20" s="8"/>
      <c r="L20" s="25" t="s">
        <v>37</v>
      </c>
      <c r="M20" s="25" t="s">
        <v>37</v>
      </c>
      <c r="N20" s="25" t="s">
        <v>36</v>
      </c>
      <c r="O20" s="25" t="s">
        <v>38</v>
      </c>
      <c r="P20" s="25" t="s">
        <v>37</v>
      </c>
      <c r="Q20" s="25" t="s">
        <v>38</v>
      </c>
      <c r="R20" s="25" t="s">
        <v>36</v>
      </c>
      <c r="S20" s="25" t="s">
        <v>36</v>
      </c>
      <c r="T20" s="25" t="s">
        <v>36</v>
      </c>
      <c r="U20" s="25" t="s">
        <v>37</v>
      </c>
      <c r="V20" s="25" t="s">
        <v>37</v>
      </c>
      <c r="W20" s="25" t="s">
        <v>37</v>
      </c>
      <c r="X20" s="25" t="s">
        <v>37</v>
      </c>
      <c r="Y20" s="25" t="s">
        <v>36</v>
      </c>
      <c r="Z20" s="25" t="s">
        <v>38</v>
      </c>
      <c r="AA20" s="25" t="s">
        <v>37</v>
      </c>
      <c r="AB20" s="25" t="s">
        <v>37</v>
      </c>
      <c r="AC20" s="25" t="s">
        <v>37</v>
      </c>
      <c r="AD20" s="25" t="s">
        <v>37</v>
      </c>
      <c r="AE20" s="25" t="s">
        <v>37</v>
      </c>
      <c r="AF20" s="25" t="s">
        <v>38</v>
      </c>
      <c r="AG20" s="25" t="s">
        <v>37</v>
      </c>
      <c r="AH20" s="25" t="s">
        <v>38</v>
      </c>
      <c r="AI20" s="25" t="s">
        <v>36</v>
      </c>
      <c r="AJ20" s="25" t="s">
        <v>37</v>
      </c>
    </row>
    <row r="21" spans="1:36" ht="51.75" x14ac:dyDescent="0.25">
      <c r="A21" s="20">
        <f t="shared" si="0"/>
        <v>19</v>
      </c>
      <c r="B21" s="34" t="s">
        <v>71</v>
      </c>
      <c r="C21" s="22"/>
      <c r="D21" s="27" t="s">
        <v>63</v>
      </c>
      <c r="E21" s="23" t="str">
        <f>HLOOKUP(E$1,$L$2:$AJ$25,$A21+1,0)</f>
        <v>×</v>
      </c>
      <c r="F21" s="23" t="str">
        <f>HLOOKUP(F$1,$L$2:$AJ$25,$A21+1,0)</f>
        <v>×</v>
      </c>
      <c r="G21" s="23" t="str">
        <f>HLOOKUP(G$1,$L$2:$AJ$25,$A21+1,0)</f>
        <v>○</v>
      </c>
      <c r="H21" s="23" t="str">
        <f>HLOOKUP(H$1,$L$2:$AJ$25,$A21+1,0)</f>
        <v>○</v>
      </c>
      <c r="I21" s="23" t="str">
        <f>HLOOKUP(I$1,$L$2:$AJ$25,$A21+1,0)</f>
        <v>○</v>
      </c>
      <c r="J21" s="24" t="s">
        <v>35</v>
      </c>
      <c r="K21" s="8"/>
      <c r="L21" s="25" t="s">
        <v>54</v>
      </c>
      <c r="M21" s="25" t="s">
        <v>54</v>
      </c>
      <c r="N21" s="25" t="s">
        <v>54</v>
      </c>
      <c r="O21" s="25" t="s">
        <v>54</v>
      </c>
      <c r="P21" s="25" t="s">
        <v>53</v>
      </c>
      <c r="Q21" s="25" t="s">
        <v>36</v>
      </c>
      <c r="R21" s="25" t="s">
        <v>37</v>
      </c>
      <c r="S21" s="28" t="s">
        <v>72</v>
      </c>
      <c r="T21" s="25" t="s">
        <v>37</v>
      </c>
      <c r="U21" s="25" t="s">
        <v>38</v>
      </c>
      <c r="V21" s="25" t="s">
        <v>38</v>
      </c>
      <c r="W21" s="25" t="s">
        <v>37</v>
      </c>
      <c r="X21" s="25" t="s">
        <v>37</v>
      </c>
      <c r="Y21" s="25" t="s">
        <v>57</v>
      </c>
      <c r="Z21" s="25" t="s">
        <v>54</v>
      </c>
      <c r="AA21" s="28" t="s">
        <v>73</v>
      </c>
      <c r="AB21" s="28" t="s">
        <v>74</v>
      </c>
      <c r="AC21" s="25" t="s">
        <v>53</v>
      </c>
      <c r="AD21" s="25" t="s">
        <v>57</v>
      </c>
      <c r="AE21" s="25" t="s">
        <v>54</v>
      </c>
      <c r="AF21" s="25" t="s">
        <v>38</v>
      </c>
      <c r="AG21" s="25" t="s">
        <v>36</v>
      </c>
      <c r="AH21" s="25" t="s">
        <v>38</v>
      </c>
      <c r="AI21" s="25" t="s">
        <v>54</v>
      </c>
      <c r="AJ21" s="25" t="s">
        <v>38</v>
      </c>
    </row>
    <row r="22" spans="1:36" ht="36" x14ac:dyDescent="0.25">
      <c r="A22" s="20">
        <f t="shared" si="0"/>
        <v>20</v>
      </c>
      <c r="B22" s="34" t="s">
        <v>75</v>
      </c>
      <c r="C22" s="22"/>
      <c r="D22" s="22"/>
      <c r="E22" s="23" t="str">
        <f>HLOOKUP(E$1,$L$2:$AJ$25,$A22+1,0)</f>
        <v>○</v>
      </c>
      <c r="F22" s="23" t="str">
        <f>HLOOKUP(F$1,$L$2:$AJ$25,$A22+1,0)</f>
        <v>○</v>
      </c>
      <c r="G22" s="23" t="str">
        <f>HLOOKUP(G$1,$L$2:$AJ$25,$A22+1,0)</f>
        <v>○</v>
      </c>
      <c r="H22" s="23" t="str">
        <f>HLOOKUP(H$1,$L$2:$AJ$25,$A22+1,0)</f>
        <v>○</v>
      </c>
      <c r="I22" s="23" t="str">
        <f>HLOOKUP(I$1,$L$2:$AJ$25,$A22+1,0)</f>
        <v>○</v>
      </c>
      <c r="J22" s="29" t="s">
        <v>76</v>
      </c>
      <c r="K22" s="8"/>
      <c r="L22" s="25" t="s">
        <v>37</v>
      </c>
      <c r="M22" s="25" t="s">
        <v>37</v>
      </c>
      <c r="N22" s="25" t="s">
        <v>38</v>
      </c>
      <c r="O22" s="25" t="s">
        <v>38</v>
      </c>
      <c r="P22" s="25" t="s">
        <v>36</v>
      </c>
      <c r="Q22" s="25" t="s">
        <v>37</v>
      </c>
      <c r="R22" s="25" t="s">
        <v>37</v>
      </c>
      <c r="S22" s="25" t="s">
        <v>37</v>
      </c>
      <c r="T22" s="25" t="s">
        <v>37</v>
      </c>
      <c r="U22" s="25" t="s">
        <v>38</v>
      </c>
      <c r="V22" s="25" t="s">
        <v>36</v>
      </c>
      <c r="W22" s="25" t="s">
        <v>37</v>
      </c>
      <c r="X22" s="25" t="s">
        <v>38</v>
      </c>
      <c r="Y22" s="25" t="s">
        <v>37</v>
      </c>
      <c r="Z22" s="25" t="s">
        <v>37</v>
      </c>
      <c r="AA22" s="25" t="s">
        <v>37</v>
      </c>
      <c r="AB22" s="25" t="s">
        <v>37</v>
      </c>
      <c r="AC22" s="25" t="s">
        <v>37</v>
      </c>
      <c r="AD22" s="25" t="s">
        <v>38</v>
      </c>
      <c r="AE22" s="25" t="s">
        <v>37</v>
      </c>
      <c r="AF22" s="25" t="s">
        <v>36</v>
      </c>
      <c r="AG22" s="25" t="s">
        <v>37</v>
      </c>
      <c r="AH22" s="25" t="s">
        <v>37</v>
      </c>
      <c r="AI22" s="25" t="s">
        <v>37</v>
      </c>
      <c r="AJ22" s="25" t="s">
        <v>37</v>
      </c>
    </row>
    <row r="23" spans="1:36" ht="24" customHeight="1" x14ac:dyDescent="0.25">
      <c r="A23" s="20">
        <f t="shared" si="0"/>
        <v>21</v>
      </c>
      <c r="B23" s="35" t="s">
        <v>77</v>
      </c>
      <c r="C23" s="22"/>
      <c r="D23" s="27" t="s">
        <v>66</v>
      </c>
      <c r="E23" s="23" t="str">
        <f>HLOOKUP(E$1,$L$2:$AJ$25,$A23+1,0)</f>
        <v>○</v>
      </c>
      <c r="F23" s="23" t="str">
        <f>HLOOKUP(F$1,$L$2:$AJ$25,$A23+1,0)</f>
        <v>○</v>
      </c>
      <c r="G23" s="23" t="str">
        <f>HLOOKUP(G$1,$L$2:$AJ$25,$A23+1,0)</f>
        <v>○</v>
      </c>
      <c r="H23" s="23" t="str">
        <f>HLOOKUP(H$1,$L$2:$AJ$25,$A23+1,0)</f>
        <v>○</v>
      </c>
      <c r="I23" s="23" t="str">
        <f>HLOOKUP(I$1,$L$2:$AJ$25,$A23+1,0)</f>
        <v>○</v>
      </c>
      <c r="J23" s="24" t="s">
        <v>78</v>
      </c>
      <c r="K23" s="8"/>
      <c r="L23" s="25" t="s">
        <v>38</v>
      </c>
      <c r="M23" s="25" t="s">
        <v>37</v>
      </c>
      <c r="N23" s="25" t="s">
        <v>37</v>
      </c>
      <c r="O23" s="25" t="s">
        <v>37</v>
      </c>
      <c r="P23" s="25" t="s">
        <v>37</v>
      </c>
      <c r="Q23" s="25" t="s">
        <v>36</v>
      </c>
      <c r="R23" s="25" t="s">
        <v>37</v>
      </c>
      <c r="S23" s="25" t="s">
        <v>36</v>
      </c>
      <c r="T23" s="25" t="s">
        <v>37</v>
      </c>
      <c r="U23" s="25" t="s">
        <v>37</v>
      </c>
      <c r="V23" s="25" t="s">
        <v>38</v>
      </c>
      <c r="W23" s="25" t="s">
        <v>37</v>
      </c>
      <c r="X23" s="25" t="s">
        <v>36</v>
      </c>
      <c r="Y23" s="25" t="s">
        <v>37</v>
      </c>
      <c r="Z23" s="25" t="s">
        <v>38</v>
      </c>
      <c r="AA23" s="25" t="s">
        <v>37</v>
      </c>
      <c r="AB23" s="25" t="s">
        <v>37</v>
      </c>
      <c r="AC23" s="25" t="s">
        <v>36</v>
      </c>
      <c r="AD23" s="25" t="s">
        <v>37</v>
      </c>
      <c r="AE23" s="25" t="s">
        <v>37</v>
      </c>
      <c r="AF23" s="25" t="s">
        <v>37</v>
      </c>
      <c r="AG23" s="25" t="s">
        <v>37</v>
      </c>
      <c r="AH23" s="25" t="s">
        <v>37</v>
      </c>
      <c r="AI23" s="25" t="s">
        <v>36</v>
      </c>
      <c r="AJ23" s="25" t="s">
        <v>37</v>
      </c>
    </row>
    <row r="24" spans="1:36" ht="24" customHeight="1" x14ac:dyDescent="0.25">
      <c r="A24" s="20">
        <f t="shared" si="0"/>
        <v>22</v>
      </c>
      <c r="B24" s="21" t="s">
        <v>79</v>
      </c>
      <c r="C24" s="22"/>
      <c r="D24" s="22"/>
      <c r="E24" s="23" t="str">
        <f>HLOOKUP(E$1,$L$2:$AJ$25,$A24+1,0)</f>
        <v>○</v>
      </c>
      <c r="F24" s="23" t="str">
        <f>HLOOKUP(F$1,$L$2:$AJ$25,$A24+1,0)</f>
        <v>○</v>
      </c>
      <c r="G24" s="23" t="str">
        <f>HLOOKUP(G$1,$L$2:$AJ$25,$A24+1,0)</f>
        <v>○</v>
      </c>
      <c r="H24" s="23" t="str">
        <f>HLOOKUP(H$1,$L$2:$AJ$25,$A24+1,0)</f>
        <v>○</v>
      </c>
      <c r="I24" s="23" t="str">
        <f>HLOOKUP(I$1,$L$2:$AJ$25,$A24+1,0)</f>
        <v>○</v>
      </c>
      <c r="J24" s="24" t="s">
        <v>78</v>
      </c>
      <c r="K24" s="8"/>
      <c r="L24" s="25" t="s">
        <v>38</v>
      </c>
      <c r="M24" s="25" t="s">
        <v>36</v>
      </c>
      <c r="N24" s="25" t="s">
        <v>37</v>
      </c>
      <c r="O24" s="25" t="s">
        <v>38</v>
      </c>
      <c r="P24" s="25" t="s">
        <v>36</v>
      </c>
      <c r="Q24" s="25" t="s">
        <v>37</v>
      </c>
      <c r="R24" s="25" t="s">
        <v>37</v>
      </c>
      <c r="S24" s="25" t="s">
        <v>37</v>
      </c>
      <c r="T24" s="25" t="s">
        <v>37</v>
      </c>
      <c r="U24" s="25" t="s">
        <v>37</v>
      </c>
      <c r="V24" s="25" t="s">
        <v>38</v>
      </c>
      <c r="W24" s="25" t="s">
        <v>37</v>
      </c>
      <c r="X24" s="25" t="s">
        <v>37</v>
      </c>
      <c r="Y24" s="25" t="s">
        <v>37</v>
      </c>
      <c r="Z24" s="25" t="s">
        <v>37</v>
      </c>
      <c r="AA24" s="25" t="s">
        <v>37</v>
      </c>
      <c r="AB24" s="25" t="s">
        <v>37</v>
      </c>
      <c r="AC24" s="25" t="s">
        <v>37</v>
      </c>
      <c r="AD24" s="25" t="s">
        <v>36</v>
      </c>
      <c r="AE24" s="25" t="s">
        <v>37</v>
      </c>
      <c r="AF24" s="25" t="s">
        <v>37</v>
      </c>
      <c r="AG24" s="25" t="s">
        <v>37</v>
      </c>
      <c r="AH24" s="25" t="s">
        <v>37</v>
      </c>
      <c r="AI24" s="25" t="s">
        <v>37</v>
      </c>
      <c r="AJ24" s="25" t="s">
        <v>38</v>
      </c>
    </row>
    <row r="25" spans="1:36" ht="24" customHeight="1" x14ac:dyDescent="0.25">
      <c r="A25" s="36">
        <f t="shared" si="0"/>
        <v>23</v>
      </c>
      <c r="B25" s="37" t="s">
        <v>80</v>
      </c>
      <c r="C25" s="38"/>
      <c r="D25" s="38"/>
      <c r="E25" s="39" t="str">
        <f>HLOOKUP(E$1,$L$2:$AJ$25,$A25+1,0)</f>
        <v>○</v>
      </c>
      <c r="F25" s="39" t="str">
        <f>HLOOKUP(F$1,$L$2:$AJ$25,$A25+1,0)</f>
        <v>○</v>
      </c>
      <c r="G25" s="39" t="str">
        <f>HLOOKUP(G$1,$L$2:$AJ$25,$A25+1,0)</f>
        <v>○</v>
      </c>
      <c r="H25" s="39" t="str">
        <f>HLOOKUP(H$1,$L$2:$AJ$25,$A25+1,0)</f>
        <v>○</v>
      </c>
      <c r="I25" s="39" t="str">
        <f>HLOOKUP(I$1,$L$2:$AJ$25,$A25+1,0)</f>
        <v>○</v>
      </c>
      <c r="J25" s="40" t="s">
        <v>81</v>
      </c>
      <c r="K25" s="41"/>
      <c r="L25" s="42" t="s">
        <v>37</v>
      </c>
      <c r="M25" s="42" t="s">
        <v>37</v>
      </c>
      <c r="N25" s="42" t="s">
        <v>37</v>
      </c>
      <c r="O25" s="42" t="s">
        <v>37</v>
      </c>
      <c r="P25" s="42" t="s">
        <v>37</v>
      </c>
      <c r="Q25" s="42" t="s">
        <v>38</v>
      </c>
      <c r="R25" s="42" t="s">
        <v>37</v>
      </c>
      <c r="S25" s="42" t="s">
        <v>37</v>
      </c>
      <c r="T25" s="42" t="s">
        <v>37</v>
      </c>
      <c r="U25" s="42" t="s">
        <v>37</v>
      </c>
      <c r="V25" s="42" t="s">
        <v>37</v>
      </c>
      <c r="W25" s="42" t="s">
        <v>37</v>
      </c>
      <c r="X25" s="42" t="s">
        <v>37</v>
      </c>
      <c r="Y25" s="42" t="s">
        <v>37</v>
      </c>
      <c r="Z25" s="42" t="s">
        <v>38</v>
      </c>
      <c r="AA25" s="42" t="s">
        <v>38</v>
      </c>
      <c r="AB25" s="42" t="s">
        <v>37</v>
      </c>
      <c r="AC25" s="42" t="s">
        <v>37</v>
      </c>
      <c r="AD25" s="42" t="s">
        <v>37</v>
      </c>
      <c r="AE25" s="42" t="s">
        <v>37</v>
      </c>
      <c r="AF25" s="42" t="s">
        <v>37</v>
      </c>
      <c r="AG25" s="42" t="s">
        <v>38</v>
      </c>
      <c r="AH25" s="42" t="s">
        <v>36</v>
      </c>
      <c r="AI25" s="42" t="s">
        <v>37</v>
      </c>
      <c r="AJ25" s="42" t="s">
        <v>38</v>
      </c>
    </row>
    <row r="26" spans="1:36" x14ac:dyDescent="0.25">
      <c r="A26" s="43" t="s">
        <v>82</v>
      </c>
    </row>
    <row r="28" spans="1:36" x14ac:dyDescent="0.25">
      <c r="A28" s="45" t="s">
        <v>83</v>
      </c>
      <c r="B28" s="46"/>
      <c r="C28" s="47"/>
      <c r="D28" s="48" t="s">
        <v>84</v>
      </c>
      <c r="E28" s="49"/>
      <c r="F28" s="49"/>
      <c r="G28" s="49"/>
      <c r="H28" s="49"/>
      <c r="I28" s="49"/>
      <c r="J28" s="49"/>
    </row>
    <row r="29" spans="1:36" ht="22.5" customHeight="1" x14ac:dyDescent="0.25">
      <c r="A29" s="50" t="s">
        <v>85</v>
      </c>
      <c r="B29" s="51"/>
      <c r="C29" s="47"/>
      <c r="D29" s="48"/>
      <c r="E29" s="49"/>
      <c r="F29" s="49"/>
      <c r="G29" s="49"/>
      <c r="H29" s="49"/>
      <c r="I29" s="49"/>
      <c r="J29" s="49"/>
    </row>
    <row r="30" spans="1:36" ht="24" x14ac:dyDescent="0.25">
      <c r="A30" s="50" t="s">
        <v>86</v>
      </c>
      <c r="B30" s="51"/>
      <c r="C30" s="52"/>
      <c r="D30" s="49"/>
      <c r="E30" s="49"/>
      <c r="F30" s="49"/>
      <c r="G30" s="49"/>
      <c r="H30" s="49"/>
      <c r="I30" s="49"/>
      <c r="J30" s="49"/>
    </row>
    <row r="31" spans="1:36" ht="24" x14ac:dyDescent="0.25">
      <c r="A31" s="50" t="s">
        <v>87</v>
      </c>
      <c r="B31" s="51"/>
      <c r="C31" s="52"/>
      <c r="D31" s="49"/>
      <c r="E31" s="49"/>
      <c r="F31" s="49"/>
      <c r="G31" s="49"/>
      <c r="H31" s="49"/>
      <c r="I31" s="49"/>
      <c r="J31" s="49"/>
    </row>
    <row r="32" spans="1:36" x14ac:dyDescent="0.25">
      <c r="A32" s="53" t="s">
        <v>88</v>
      </c>
      <c r="B32" s="54" t="s">
        <v>89</v>
      </c>
      <c r="C32" s="52"/>
      <c r="D32" s="49"/>
      <c r="E32" s="49"/>
      <c r="F32" s="49"/>
      <c r="G32" s="49"/>
      <c r="H32" s="49"/>
      <c r="I32" s="49"/>
      <c r="J32" s="49"/>
    </row>
    <row r="33" spans="1:10" x14ac:dyDescent="0.25">
      <c r="A33" s="55"/>
      <c r="B33" s="56" t="s">
        <v>90</v>
      </c>
      <c r="C33" s="52"/>
      <c r="D33" s="49"/>
      <c r="E33" s="49"/>
      <c r="F33" s="49"/>
      <c r="G33" s="49"/>
      <c r="H33" s="49"/>
      <c r="I33" s="49"/>
      <c r="J33" s="49"/>
    </row>
    <row r="34" spans="1:10" x14ac:dyDescent="0.25">
      <c r="A34" s="57"/>
      <c r="B34" s="58" t="s">
        <v>91</v>
      </c>
      <c r="C34" s="52"/>
      <c r="D34" s="49"/>
      <c r="E34" s="49"/>
      <c r="F34" s="49"/>
      <c r="G34" s="49"/>
      <c r="H34" s="49"/>
      <c r="I34" s="49"/>
      <c r="J34" s="49"/>
    </row>
  </sheetData>
  <sheetProtection selectLockedCells="1" selectUnlockedCells="1"/>
  <mergeCells count="3">
    <mergeCell ref="A28:B28"/>
    <mergeCell ref="D28:J34"/>
    <mergeCell ref="A32:A34"/>
  </mergeCells>
  <phoneticPr fontId="2"/>
  <dataValidations count="1">
    <dataValidation type="list" allowBlank="1" showInputMessage="1" showErrorMessage="1" sqref="E1:I1">
      <formula1>$L$2:$AJ$2</formula1>
    </dataValidation>
  </dataValidations>
  <pageMargins left="0.7" right="0.7" top="0.75" bottom="0.75" header="0.3" footer="0.3"/>
  <pageSetup paperSize="9" scale="71"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〇指定申請時の提出書類確認票</vt:lpstr>
      <vt:lpstr>〇指定申請時の提出書類確認票!Print_Area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2025-03-25T07:20:02Z</dcterms:created>
  <dcterms:modified xsi:type="dcterms:W3CDTF">2025-03-25T07:21:24Z</dcterms:modified>
</cp:coreProperties>
</file>