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6.3.50\fs_l\11231000___子育て支援課\23　幼児教育無償化\ホームページ（無償化関係）\20191025施設等利用費請求書様式差替\"/>
    </mc:Choice>
  </mc:AlternateContent>
  <bookViews>
    <workbookView xWindow="0" yWindow="0" windowWidth="20490" windowHeight="7770"/>
  </bookViews>
  <sheets>
    <sheet name="施設等利用費請求書" sheetId="1" r:id="rId1"/>
    <sheet name="(別紙)請求金額内訳書" sheetId="2" r:id="rId2"/>
    <sheet name="(別紙)請求金額内訳書(途中入退園用)" sheetId="3" r:id="rId3"/>
    <sheet name="【記載例】施設等利用費請求書" sheetId="4" r:id="rId4"/>
    <sheet name="【記載例】(別紙)請求金額内訳書" sheetId="5" r:id="rId5"/>
    <sheet name="【記載例】(別紙)請求金額内訳書(途中入退園用)" sheetId="6" r:id="rId6"/>
  </sheets>
  <definedNames>
    <definedName name="_xlnm.Print_Area" localSheetId="1">'(別紙)請求金額内訳書'!$A$1:$CK$169</definedName>
    <definedName name="_xlnm.Print_Area" localSheetId="2">'(別紙)請求金額内訳書(途中入退園用)'!$A$1:$DM$39</definedName>
    <definedName name="_xlnm.Print_Area" localSheetId="4">'【記載例】(別紙)請求金額内訳書'!$A$1:$CK$169</definedName>
    <definedName name="_xlnm.Print_Area" localSheetId="5">'【記載例】(別紙)請求金額内訳書(途中入退園用)'!$A$1:$DM$79</definedName>
    <definedName name="_xlnm.Print_Area" localSheetId="3">【記載例】施設等利用費請求書!$A$1:$BP$40</definedName>
    <definedName name="_xlnm.Print_Area" localSheetId="0">施設等利用費請求書!$A$1:$BP$40</definedName>
    <definedName name="_xlnm.Print_Titles" localSheetId="1">'(別紙)請求金額内訳書'!$7:$12</definedName>
    <definedName name="_xlnm.Print_Titles" localSheetId="2">'(別紙)請求金額内訳書(途中入退園用)'!$8:$11</definedName>
    <definedName name="_xlnm.Print_Titles" localSheetId="4">'【記載例】(別紙)請求金額内訳書'!$7:$12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F23" i="6" l="1"/>
  <c r="CR9" i="2" l="1"/>
  <c r="AC23" i="6" l="1"/>
  <c r="AY23" i="6" s="1"/>
  <c r="CF57" i="6"/>
  <c r="AC57" i="6"/>
  <c r="AY57" i="6" s="1"/>
  <c r="CF17" i="6"/>
  <c r="DB68" i="6"/>
  <c r="CF68" i="6"/>
  <c r="AC68" i="6"/>
  <c r="AY68" i="6" s="1"/>
  <c r="DB67" i="6"/>
  <c r="CF67" i="6"/>
  <c r="AC67" i="6"/>
  <c r="AY67" i="6" s="1"/>
  <c r="DB66" i="6"/>
  <c r="CF66" i="6"/>
  <c r="AC66" i="6"/>
  <c r="AY66" i="6" s="1"/>
  <c r="DB65" i="6"/>
  <c r="CF65" i="6"/>
  <c r="AC65" i="6"/>
  <c r="AY65" i="6" s="1"/>
  <c r="DB64" i="6"/>
  <c r="CF64" i="6"/>
  <c r="AC64" i="6"/>
  <c r="AY64" i="6" s="1"/>
  <c r="CF63" i="6"/>
  <c r="DB63" i="6" s="1"/>
  <c r="AC63" i="6"/>
  <c r="AY63" i="6" s="1"/>
  <c r="DB62" i="6"/>
  <c r="CF62" i="6"/>
  <c r="AC62" i="6"/>
  <c r="AY62" i="6" s="1"/>
  <c r="DB61" i="6"/>
  <c r="CF61" i="6"/>
  <c r="AC61" i="6"/>
  <c r="AY61" i="6" s="1"/>
  <c r="DB60" i="6"/>
  <c r="CF60" i="6"/>
  <c r="AC60" i="6"/>
  <c r="AY60" i="6" s="1"/>
  <c r="DB59" i="6"/>
  <c r="CF59" i="6"/>
  <c r="AC59" i="6"/>
  <c r="AY59" i="6" s="1"/>
  <c r="DB58" i="6"/>
  <c r="CF58" i="6"/>
  <c r="AC58" i="6"/>
  <c r="AY58" i="6" s="1"/>
  <c r="DB57" i="6"/>
  <c r="DB28" i="6"/>
  <c r="CF28" i="6"/>
  <c r="AC28" i="6"/>
  <c r="AY28" i="6" s="1"/>
  <c r="DB27" i="6"/>
  <c r="CF27" i="6"/>
  <c r="AC27" i="6"/>
  <c r="AY27" i="6" s="1"/>
  <c r="DB26" i="6"/>
  <c r="CF26" i="6"/>
  <c r="AC26" i="6"/>
  <c r="AY26" i="6" s="1"/>
  <c r="DB25" i="6"/>
  <c r="CF25" i="6"/>
  <c r="AC25" i="6"/>
  <c r="AY25" i="6" s="1"/>
  <c r="DB24" i="6"/>
  <c r="CF24" i="6"/>
  <c r="AC24" i="6"/>
  <c r="AY24" i="6" s="1"/>
  <c r="DB23" i="6"/>
  <c r="DB22" i="6"/>
  <c r="CF22" i="6"/>
  <c r="AC22" i="6"/>
  <c r="AY22" i="6" s="1"/>
  <c r="DB21" i="6"/>
  <c r="CF21" i="6"/>
  <c r="AC21" i="6"/>
  <c r="AY21" i="6" s="1"/>
  <c r="DB20" i="6"/>
  <c r="CF20" i="6"/>
  <c r="AC20" i="6"/>
  <c r="AY20" i="6" s="1"/>
  <c r="DB19" i="6"/>
  <c r="CF19" i="6"/>
  <c r="AC19" i="6"/>
  <c r="AY19" i="6" s="1"/>
  <c r="DB18" i="6"/>
  <c r="CF18" i="6"/>
  <c r="AC18" i="6"/>
  <c r="AY18" i="6" s="1"/>
  <c r="DB17" i="6"/>
  <c r="AC17" i="6"/>
  <c r="AY17" i="6" s="1"/>
  <c r="AY29" i="6" l="1"/>
  <c r="DB69" i="6"/>
  <c r="DB72" i="6" s="1"/>
  <c r="AY69" i="6"/>
  <c r="DB29" i="6"/>
  <c r="CR9" i="5"/>
  <c r="BM162" i="5"/>
  <c r="BM161" i="5"/>
  <c r="BM158" i="5"/>
  <c r="BM159" i="5" s="1"/>
  <c r="BM156" i="5"/>
  <c r="BM155" i="5"/>
  <c r="BM152" i="5"/>
  <c r="BM153" i="5" s="1"/>
  <c r="BM150" i="5"/>
  <c r="BM149" i="5"/>
  <c r="BM146" i="5"/>
  <c r="BM147" i="5" s="1"/>
  <c r="BM144" i="5"/>
  <c r="BM143" i="5"/>
  <c r="BM140" i="5"/>
  <c r="BM141" i="5" s="1"/>
  <c r="BM138" i="5"/>
  <c r="BM137" i="5"/>
  <c r="BM134" i="5"/>
  <c r="BM135" i="5" s="1"/>
  <c r="BM132" i="5"/>
  <c r="BM131" i="5"/>
  <c r="BM128" i="5"/>
  <c r="BM129" i="5" s="1"/>
  <c r="BM126" i="5"/>
  <c r="BM125" i="5"/>
  <c r="BM122" i="5"/>
  <c r="BM123" i="5" s="1"/>
  <c r="BM120" i="5"/>
  <c r="BM119" i="5"/>
  <c r="BM116" i="5"/>
  <c r="BM117" i="5" s="1"/>
  <c r="BM114" i="5"/>
  <c r="BM113" i="5"/>
  <c r="BM110" i="5"/>
  <c r="BM111" i="5" s="1"/>
  <c r="BM108" i="5"/>
  <c r="BM107" i="5"/>
  <c r="BM104" i="5"/>
  <c r="BM105" i="5" s="1"/>
  <c r="BM102" i="5"/>
  <c r="BM101" i="5"/>
  <c r="BM98" i="5"/>
  <c r="BM99" i="5" s="1"/>
  <c r="BM96" i="5"/>
  <c r="BM95" i="5"/>
  <c r="BM92" i="5"/>
  <c r="BM93" i="5" s="1"/>
  <c r="BM90" i="5"/>
  <c r="BM89" i="5"/>
  <c r="BM86" i="5"/>
  <c r="BM87" i="5" s="1"/>
  <c r="BM84" i="5"/>
  <c r="BM83" i="5"/>
  <c r="BM80" i="5"/>
  <c r="BM81" i="5" s="1"/>
  <c r="BM78" i="5"/>
  <c r="BM77" i="5"/>
  <c r="BM74" i="5"/>
  <c r="BM75" i="5" s="1"/>
  <c r="BM72" i="5"/>
  <c r="BM71" i="5"/>
  <c r="BM68" i="5"/>
  <c r="BM69" i="5" s="1"/>
  <c r="BM66" i="5"/>
  <c r="BM65" i="5"/>
  <c r="BM62" i="5"/>
  <c r="BM63" i="5" s="1"/>
  <c r="BM60" i="5"/>
  <c r="BM59" i="5"/>
  <c r="BM56" i="5"/>
  <c r="BM57" i="5" s="1"/>
  <c r="BM54" i="5"/>
  <c r="BM53" i="5"/>
  <c r="BM50" i="5"/>
  <c r="BM51" i="5" s="1"/>
  <c r="BM48" i="5"/>
  <c r="BM47" i="5"/>
  <c r="BM44" i="5"/>
  <c r="BM45" i="5" s="1"/>
  <c r="BM42" i="5"/>
  <c r="BM41" i="5"/>
  <c r="BM38" i="5"/>
  <c r="BM39" i="5" s="1"/>
  <c r="BM36" i="5"/>
  <c r="BM35" i="5"/>
  <c r="BM32" i="5"/>
  <c r="BM33" i="5" s="1"/>
  <c r="BM30" i="5"/>
  <c r="BM29" i="5"/>
  <c r="BM26" i="5"/>
  <c r="BM27" i="5" s="1"/>
  <c r="BM23" i="5"/>
  <c r="BM24" i="5" s="1"/>
  <c r="BM20" i="5"/>
  <c r="BM21" i="5" s="1"/>
  <c r="BM17" i="5"/>
  <c r="BM18" i="5" s="1"/>
  <c r="BM14" i="5"/>
  <c r="BM15" i="5" s="1"/>
  <c r="DB32" i="6" l="1"/>
  <c r="AC33" i="4"/>
  <c r="DB28" i="3"/>
  <c r="DB27" i="3"/>
  <c r="DB26" i="3"/>
  <c r="DB25" i="3"/>
  <c r="DB24" i="3"/>
  <c r="DB23" i="3"/>
  <c r="DB22" i="3"/>
  <c r="DB21" i="3"/>
  <c r="DB20" i="3"/>
  <c r="DB19" i="3"/>
  <c r="DB18" i="3"/>
  <c r="DB17" i="3"/>
  <c r="AY20" i="3"/>
  <c r="AY19" i="3"/>
  <c r="AY18" i="3"/>
  <c r="CF28" i="3"/>
  <c r="CF27" i="3"/>
  <c r="CF26" i="3"/>
  <c r="CF25" i="3"/>
  <c r="CF24" i="3"/>
  <c r="CF23" i="3"/>
  <c r="CF22" i="3"/>
  <c r="CF21" i="3"/>
  <c r="CF20" i="3"/>
  <c r="CF19" i="3"/>
  <c r="CF18" i="3"/>
  <c r="CF17" i="3"/>
  <c r="AY28" i="3"/>
  <c r="AY26" i="3"/>
  <c r="AY25" i="3"/>
  <c r="AY24" i="3"/>
  <c r="AY23" i="3"/>
  <c r="AY22" i="3"/>
  <c r="AY21" i="3"/>
  <c r="BM162" i="2"/>
  <c r="BM161" i="2"/>
  <c r="BM159" i="2"/>
  <c r="BM158" i="2"/>
  <c r="BM156" i="2"/>
  <c r="BM155" i="2"/>
  <c r="BM153" i="2"/>
  <c r="BM152" i="2"/>
  <c r="BM150" i="2"/>
  <c r="BM149" i="2"/>
  <c r="BM147" i="2"/>
  <c r="BM146" i="2"/>
  <c r="BM144" i="2"/>
  <c r="BM143" i="2"/>
  <c r="BM141" i="2"/>
  <c r="BM140" i="2"/>
  <c r="BM138" i="2"/>
  <c r="BM137" i="2"/>
  <c r="BM135" i="2"/>
  <c r="BM134" i="2"/>
  <c r="BM132" i="2"/>
  <c r="BM131" i="2"/>
  <c r="BM129" i="2"/>
  <c r="BM128" i="2"/>
  <c r="BM126" i="2"/>
  <c r="BM125" i="2"/>
  <c r="BM123" i="2"/>
  <c r="BM122" i="2"/>
  <c r="BM120" i="2"/>
  <c r="BM119" i="2"/>
  <c r="BM117" i="2"/>
  <c r="BM116" i="2"/>
  <c r="BM114" i="2"/>
  <c r="BM113" i="2"/>
  <c r="BM111" i="2"/>
  <c r="BM110" i="2"/>
  <c r="BM108" i="2"/>
  <c r="BM107" i="2"/>
  <c r="BM105" i="2"/>
  <c r="BM104" i="2"/>
  <c r="BM102" i="2"/>
  <c r="BM101" i="2"/>
  <c r="BM99" i="2"/>
  <c r="BM98" i="2"/>
  <c r="BM96" i="2"/>
  <c r="BM95" i="2"/>
  <c r="BM93" i="2"/>
  <c r="BM92" i="2"/>
  <c r="BM90" i="2"/>
  <c r="BM89" i="2"/>
  <c r="BM87" i="2"/>
  <c r="BM86" i="2"/>
  <c r="BM84" i="2"/>
  <c r="BM83" i="2"/>
  <c r="BM81" i="2"/>
  <c r="BM80" i="2"/>
  <c r="BM78" i="2"/>
  <c r="BM77" i="2"/>
  <c r="BM75" i="2"/>
  <c r="BM74" i="2"/>
  <c r="BM72" i="2"/>
  <c r="BM71" i="2"/>
  <c r="BM69" i="2"/>
  <c r="BM68" i="2"/>
  <c r="BM66" i="2"/>
  <c r="BM65" i="2"/>
  <c r="BM63" i="2"/>
  <c r="BM62" i="2"/>
  <c r="BM60" i="2"/>
  <c r="BM59" i="2"/>
  <c r="BM57" i="2"/>
  <c r="BM56" i="2"/>
  <c r="BM54" i="2"/>
  <c r="BM53" i="2"/>
  <c r="BM51" i="2"/>
  <c r="BM50" i="2"/>
  <c r="BM48" i="2"/>
  <c r="BM47" i="2"/>
  <c r="BM45" i="2"/>
  <c r="BM44" i="2"/>
  <c r="BM42" i="2"/>
  <c r="BM41" i="2"/>
  <c r="BM39" i="2"/>
  <c r="BM38" i="2"/>
  <c r="BM36" i="2"/>
  <c r="BM35" i="2"/>
  <c r="BM33" i="2"/>
  <c r="BM32" i="2"/>
  <c r="BM30" i="2"/>
  <c r="BM29" i="2"/>
  <c r="BM27" i="2"/>
  <c r="BM26" i="2"/>
  <c r="BM24" i="2"/>
  <c r="BM23" i="2"/>
  <c r="BM21" i="2"/>
  <c r="BM20" i="2"/>
  <c r="BM18" i="2"/>
  <c r="BM17" i="2"/>
  <c r="BM15" i="2"/>
  <c r="BM14" i="2"/>
  <c r="AC28" i="3"/>
  <c r="AC27" i="3"/>
  <c r="AY27" i="3" s="1"/>
  <c r="AC26" i="3"/>
  <c r="AC25" i="3"/>
  <c r="AC24" i="3"/>
  <c r="AC23" i="3"/>
  <c r="AC22" i="3"/>
  <c r="AC21" i="3"/>
  <c r="AC20" i="3"/>
  <c r="AC19" i="3"/>
  <c r="AC18" i="3"/>
  <c r="AC17" i="3"/>
  <c r="AY17" i="3" s="1"/>
  <c r="AY29" i="3" l="1"/>
  <c r="DB29" i="3"/>
  <c r="AC31" i="1"/>
  <c r="DB32" i="3" l="1"/>
  <c r="AC33" i="1" s="1"/>
</calcChain>
</file>

<file path=xl/sharedStrings.xml><?xml version="1.0" encoding="utf-8"?>
<sst xmlns="http://schemas.openxmlformats.org/spreadsheetml/2006/main" count="3224" uniqueCount="191">
  <si>
    <t>請求日</t>
    <rPh sb="0" eb="2">
      <t>セイキュウ</t>
    </rPh>
    <rPh sb="2" eb="3">
      <t>ビ</t>
    </rPh>
    <phoneticPr fontId="3"/>
  </si>
  <si>
    <t>施設等利用費請求書（法定代理受領用）</t>
    <rPh sb="10" eb="12">
      <t>ホウテイ</t>
    </rPh>
    <rPh sb="12" eb="14">
      <t>ダイリ</t>
    </rPh>
    <rPh sb="14" eb="16">
      <t>ジュリョウ</t>
    </rPh>
    <rPh sb="16" eb="17">
      <t>ヨウ</t>
    </rPh>
    <phoneticPr fontId="3"/>
  </si>
  <si>
    <t>１．</t>
    <phoneticPr fontId="3"/>
  </si>
  <si>
    <t>２．</t>
    <phoneticPr fontId="3"/>
  </si>
  <si>
    <t>３．</t>
    <phoneticPr fontId="3"/>
  </si>
  <si>
    <t>１．特定子ども・子育て支援提供者（請求者）</t>
    <rPh sb="17" eb="20">
      <t>セイキュウシャ</t>
    </rPh>
    <phoneticPr fontId="3"/>
  </si>
  <si>
    <t>フリガナ</t>
    <phoneticPr fontId="3"/>
  </si>
  <si>
    <t>請求者の
所属団体</t>
    <rPh sb="0" eb="3">
      <t>セイキュウシャ</t>
    </rPh>
    <rPh sb="5" eb="7">
      <t>ショゾク</t>
    </rPh>
    <rPh sb="7" eb="9">
      <t>ダンタイ</t>
    </rPh>
    <phoneticPr fontId="3"/>
  </si>
  <si>
    <t>特定子ども・子育て支援提供者氏名
(請求者)</t>
    <rPh sb="14" eb="16">
      <t>シメイ</t>
    </rPh>
    <rPh sb="18" eb="21">
      <t>セイキュウシャ</t>
    </rPh>
    <phoneticPr fontId="3"/>
  </si>
  <si>
    <t>印</t>
    <rPh sb="0" eb="1">
      <t>イン</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</si>
  <si>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</si>
  <si>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</si>
  <si>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フリガナ</t>
    <phoneticPr fontId="2"/>
  </si>
  <si>
    <t>所在地</t>
    <rPh sb="0" eb="3">
      <t>ショザイチ</t>
    </rPh>
    <phoneticPr fontId="2"/>
  </si>
  <si>
    <t>〒</t>
    <phoneticPr fontId="2"/>
  </si>
  <si>
    <t>幼稚園等の名称</t>
    <rPh sb="0" eb="3">
      <t>ヨウチエン</t>
    </rPh>
    <rPh sb="3" eb="4">
      <t>ナド</t>
    </rPh>
    <rPh sb="5" eb="7">
      <t>メイショウ</t>
    </rPh>
    <phoneticPr fontId="2"/>
  </si>
  <si>
    <t>電話：</t>
    <rPh sb="0" eb="2">
      <t>デンワ</t>
    </rPh>
    <phoneticPr fontId="3"/>
  </si>
  <si>
    <t>フリガナ</t>
    <phoneticPr fontId="2"/>
  </si>
  <si>
    <t>幼稚園等の
運営団体名</t>
    <rPh sb="0" eb="3">
      <t>ヨウチエン</t>
    </rPh>
    <rPh sb="3" eb="4">
      <t>ナド</t>
    </rPh>
    <rPh sb="6" eb="8">
      <t>ウンエイ</t>
    </rPh>
    <rPh sb="8" eb="10">
      <t>ダンタイ</t>
    </rPh>
    <rPh sb="10" eb="11">
      <t>ナ</t>
    </rPh>
    <phoneticPr fontId="2"/>
  </si>
  <si>
    <t>3．施設等利用費請求金額</t>
    <rPh sb="2" eb="5">
      <t>シセツナド</t>
    </rPh>
    <rPh sb="5" eb="7">
      <t>リヨウ</t>
    </rPh>
    <rPh sb="7" eb="8">
      <t>ヒ</t>
    </rPh>
    <rPh sb="8" eb="10">
      <t>セイキュウ</t>
    </rPh>
    <rPh sb="10" eb="12">
      <t>キンガク</t>
    </rPh>
    <phoneticPr fontId="3"/>
  </si>
  <si>
    <t>年</t>
    <rPh sb="0" eb="1">
      <t>ネン</t>
    </rPh>
    <phoneticPr fontId="3"/>
  </si>
  <si>
    <t>月分</t>
    <rPh sb="0" eb="1">
      <t>ガツ</t>
    </rPh>
    <rPh sb="1" eb="2">
      <t>ブン</t>
    </rPh>
    <phoneticPr fontId="3"/>
  </si>
  <si>
    <t>円</t>
    <rPh sb="0" eb="1">
      <t>エン</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</si>
  <si>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</si>
  <si>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5．振込先(※1)</t>
    <rPh sb="2" eb="4">
      <t>フリコミ</t>
    </rPh>
    <rPh sb="4" eb="5">
      <t>サキ</t>
    </rPh>
    <phoneticPr fontId="2"/>
  </si>
  <si>
    <t>金融機関名</t>
    <rPh sb="0" eb="2">
      <t>キンユウ</t>
    </rPh>
    <rPh sb="2" eb="4">
      <t>キカン</t>
    </rPh>
    <rPh sb="4" eb="5">
      <t>ナ</t>
    </rPh>
    <phoneticPr fontId="3"/>
  </si>
  <si>
    <t>預金種目</t>
    <rPh sb="0" eb="2">
      <t>ヨキン</t>
    </rPh>
    <rPh sb="2" eb="4">
      <t>シュモク</t>
    </rPh>
    <phoneticPr fontId="3"/>
  </si>
  <si>
    <t>□</t>
    <phoneticPr fontId="3"/>
  </si>
  <si>
    <t>普通</t>
    <rPh sb="0" eb="2">
      <t>フツウ</t>
    </rPh>
    <phoneticPr fontId="3"/>
  </si>
  <si>
    <t>当座</t>
    <rPh sb="0" eb="2">
      <t>トウザ</t>
    </rPh>
    <phoneticPr fontId="3"/>
  </si>
  <si>
    <t>銀行・信用金庫</t>
    <rPh sb="0" eb="2">
      <t>ギンコウ</t>
    </rPh>
    <rPh sb="3" eb="5">
      <t>シンヨウ</t>
    </rPh>
    <rPh sb="5" eb="7">
      <t>キンコ</t>
    </rPh>
    <phoneticPr fontId="2"/>
  </si>
  <si>
    <t>支店</t>
    <rPh sb="0" eb="2">
      <t>シテン</t>
    </rPh>
    <phoneticPr fontId="2"/>
  </si>
  <si>
    <t>口座番号</t>
    <rPh sb="0" eb="2">
      <t>コウザ</t>
    </rPh>
    <rPh sb="2" eb="4">
      <t>バンゴウ</t>
    </rPh>
    <phoneticPr fontId="3"/>
  </si>
  <si>
    <t>農協・信用組合</t>
    <rPh sb="0" eb="2">
      <t>ノウキョウ</t>
    </rPh>
    <rPh sb="3" eb="5">
      <t>シンヨウ</t>
    </rPh>
    <rPh sb="5" eb="7">
      <t>クミアイ</t>
    </rPh>
    <phoneticPr fontId="2"/>
  </si>
  <si>
    <t>出張所</t>
    <rPh sb="0" eb="2">
      <t>シュッチョウ</t>
    </rPh>
    <rPh sb="2" eb="3">
      <t>ジョ</t>
    </rPh>
    <phoneticPr fontId="2"/>
  </si>
  <si>
    <t>口座名義(カタカナ)</t>
    <rPh sb="0" eb="2">
      <t>コウザ</t>
    </rPh>
    <rPh sb="2" eb="4">
      <t>メイギ</t>
    </rPh>
    <phoneticPr fontId="3"/>
  </si>
  <si>
    <t>※1</t>
    <phoneticPr fontId="2"/>
  </si>
  <si>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2"/>
  </si>
  <si>
    <t>施設等利用費請求金額内訳書</t>
    <rPh sb="5" eb="6">
      <t>ヒ</t>
    </rPh>
    <rPh sb="6" eb="8">
      <t>セイキュウ</t>
    </rPh>
    <rPh sb="8" eb="9">
      <t>キン</t>
    </rPh>
    <phoneticPr fontId="3"/>
  </si>
  <si>
    <t>※施設等利用費請求金額の内訳となる認定子ども全員について記入</t>
    <phoneticPr fontId="3"/>
  </si>
  <si>
    <t>No.</t>
    <phoneticPr fontId="3"/>
  </si>
  <si>
    <t>生年月日</t>
    <rPh sb="0" eb="2">
      <t>セイネン</t>
    </rPh>
    <rPh sb="2" eb="4">
      <t>ガッピ</t>
    </rPh>
    <phoneticPr fontId="3"/>
  </si>
  <si>
    <t>幼稚園の契約状況</t>
    <rPh sb="0" eb="3">
      <t>ヨウチエン</t>
    </rPh>
    <rPh sb="4" eb="6">
      <t>ケイヤク</t>
    </rPh>
    <rPh sb="6" eb="8">
      <t>ジョウキョウ</t>
    </rPh>
    <phoneticPr fontId="3"/>
  </si>
  <si>
    <t>契約形態・
契約している利用料
※1</t>
    <rPh sb="0" eb="2">
      <t>ケイヤク</t>
    </rPh>
    <rPh sb="2" eb="4">
      <t>ケイタイ</t>
    </rPh>
    <rPh sb="6" eb="8">
      <t>ケイヤク</t>
    </rPh>
    <rPh sb="12" eb="15">
      <t>リヨウリョウ</t>
    </rPh>
    <phoneticPr fontId="3"/>
  </si>
  <si>
    <t>今年度分の入園料が
発生している場合に記入
※2</t>
    <rPh sb="0" eb="3">
      <t>コンネンド</t>
    </rPh>
    <rPh sb="3" eb="4">
      <t>ブン</t>
    </rPh>
    <rPh sb="5" eb="8">
      <t>ニュウエンリョウ</t>
    </rPh>
    <rPh sb="10" eb="12">
      <t>ハッセイ</t>
    </rPh>
    <rPh sb="16" eb="18">
      <t>バアイ</t>
    </rPh>
    <rPh sb="19" eb="21">
      <t>キニュウ</t>
    </rPh>
    <phoneticPr fontId="3"/>
  </si>
  <si>
    <t>利用料合計
(d=b+c)</t>
    <rPh sb="0" eb="3">
      <t>リヨウリョウ</t>
    </rPh>
    <phoneticPr fontId="3"/>
  </si>
  <si>
    <t>□</t>
    <phoneticPr fontId="3"/>
  </si>
  <si>
    <t>月額契約</t>
    <rPh sb="0" eb="2">
      <t>ゲツガク</t>
    </rPh>
    <rPh sb="2" eb="4">
      <t>ケイヤク</t>
    </rPh>
    <phoneticPr fontId="3"/>
  </si>
  <si>
    <t>・入園日</t>
    <rPh sb="1" eb="3">
      <t>ニュウエン</t>
    </rPh>
    <rPh sb="3" eb="4">
      <t>ビ</t>
    </rPh>
    <phoneticPr fontId="3"/>
  </si>
  <si>
    <t>月</t>
    <rPh sb="0" eb="1">
      <t>ガツ</t>
    </rPh>
    <phoneticPr fontId="3"/>
  </si>
  <si>
    <t>日</t>
    <rPh sb="0" eb="1">
      <t>ニチ</t>
    </rPh>
    <phoneticPr fontId="3"/>
  </si>
  <si>
    <t>日額契約</t>
    <rPh sb="0" eb="2">
      <t>ニチガク</t>
    </rPh>
    <rPh sb="2" eb="4">
      <t>ケイヤク</t>
    </rPh>
    <phoneticPr fontId="3"/>
  </si>
  <si>
    <t>・入園料</t>
    <rPh sb="1" eb="3">
      <t>ニュウエン</t>
    </rPh>
    <rPh sb="3" eb="4">
      <t>リョウ</t>
    </rPh>
    <phoneticPr fontId="3"/>
  </si>
  <si>
    <t>有</t>
    <rPh sb="0" eb="1">
      <t>アリ</t>
    </rPh>
    <phoneticPr fontId="3"/>
  </si>
  <si>
    <t>無</t>
    <rPh sb="0" eb="1">
      <t>ナシ</t>
    </rPh>
    <phoneticPr fontId="3"/>
  </si>
  <si>
    <t>(a)</t>
    <phoneticPr fontId="3"/>
  </si>
  <si>
    <t>時間契約</t>
    <rPh sb="0" eb="2">
      <t>ジカン</t>
    </rPh>
    <rPh sb="2" eb="4">
      <t>ケイヤク</t>
    </rPh>
    <phoneticPr fontId="3"/>
  </si>
  <si>
    <t>(納入金額</t>
    <rPh sb="1" eb="3">
      <t>ノウニュウ</t>
    </rPh>
    <rPh sb="3" eb="5">
      <t>キンガク</t>
    </rPh>
    <phoneticPr fontId="3"/>
  </si>
  <si>
    <t>円)</t>
    <rPh sb="0" eb="1">
      <t>エン</t>
    </rPh>
    <phoneticPr fontId="3"/>
  </si>
  <si>
    <t>※1</t>
    <phoneticPr fontId="2"/>
  </si>
  <si>
    <t>※2</t>
    <phoneticPr fontId="2"/>
  </si>
  <si>
    <t>入園日が今年度でない場合であっても、今年度分の入園料が発生している場合は、入園料「有」でその金額を記入して下さい。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2">
      <t>ア</t>
    </rPh>
    <rPh sb="46" eb="48">
      <t>キンガク</t>
    </rPh>
    <rPh sb="49" eb="51">
      <t>キニュウ</t>
    </rPh>
    <rPh sb="53" eb="54">
      <t>クダ</t>
    </rPh>
    <phoneticPr fontId="2"/>
  </si>
  <si>
    <t>※3</t>
    <phoneticPr fontId="2"/>
  </si>
  <si>
    <t>途中入退園の場合は、12ではなく当該年度の在籍月数で除して下さい(10円未満の端数切り捨て)。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0">
      <t>クダ</t>
    </rPh>
    <rPh sb="35" eb="36">
      <t>エン</t>
    </rPh>
    <rPh sb="36" eb="38">
      <t>ミマン</t>
    </rPh>
    <rPh sb="39" eb="41">
      <t>ハスウ</t>
    </rPh>
    <rPh sb="41" eb="42">
      <t>キ</t>
    </rPh>
    <rPh sb="43" eb="44">
      <t>ス</t>
    </rPh>
    <phoneticPr fontId="2"/>
  </si>
  <si>
    <t>※4</t>
    <phoneticPr fontId="2"/>
  </si>
  <si>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2"/>
  </si>
  <si>
    <t>※5</t>
    <phoneticPr fontId="2"/>
  </si>
  <si>
    <t>青森市長　小野寺　晃彦　様</t>
    <rPh sb="0" eb="2">
      <t>アオモリ</t>
    </rPh>
    <rPh sb="5" eb="8">
      <t>オノデラ</t>
    </rPh>
    <rPh sb="9" eb="11">
      <t>アキヒコ</t>
    </rPh>
    <rPh sb="12" eb="13">
      <t>サマ</t>
    </rPh>
    <phoneticPr fontId="3"/>
  </si>
  <si>
    <t>　私（請求者）は、特定子ども・子育て支援提供者として、子ども・子育て支援法第３０条の１１第３項の規定に基づき、青森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アオモリ</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3"/>
  </si>
  <si>
    <t>実際の利用状況等について青森市が施設等利用給付認定保護者に確認すること。</t>
    <rPh sb="5" eb="7">
      <t>ジョウキョウ</t>
    </rPh>
    <rPh sb="7" eb="8">
      <t>ナド</t>
    </rPh>
    <rPh sb="12" eb="14">
      <t>アオモリ</t>
    </rPh>
    <phoneticPr fontId="3"/>
  </si>
  <si>
    <t>利用料の請求・支払い状況を青森市が施設等利用給付認定保護者に確認すること。</t>
    <rPh sb="0" eb="3">
      <t>リヨウリョウ</t>
    </rPh>
    <rPh sb="4" eb="6">
      <t>セイキュウ</t>
    </rPh>
    <rPh sb="7" eb="9">
      <t>シハラ</t>
    </rPh>
    <rPh sb="10" eb="12">
      <t>ジョウキョウ</t>
    </rPh>
    <rPh sb="13" eb="15">
      <t>アオモリ</t>
    </rPh>
    <phoneticPr fontId="3"/>
  </si>
  <si>
    <t>青森市の要請・質問等に対応すること。</t>
    <rPh sb="0" eb="2">
      <t>アオモリ</t>
    </rPh>
    <rPh sb="4" eb="6">
      <t>ヨウセイ</t>
    </rPh>
    <rPh sb="7" eb="9">
      <t>シツモン</t>
    </rPh>
    <rPh sb="9" eb="10">
      <t>ナド</t>
    </rPh>
    <rPh sb="11" eb="13">
      <t>タイオウ</t>
    </rPh>
    <phoneticPr fontId="3"/>
  </si>
  <si>
    <t>令和　年　月　日</t>
    <rPh sb="0" eb="1">
      <t>レイ</t>
    </rPh>
    <rPh sb="1" eb="2">
      <t>ワ</t>
    </rPh>
    <rPh sb="3" eb="4">
      <t>ネン</t>
    </rPh>
    <rPh sb="5" eb="6">
      <t>ツキ</t>
    </rPh>
    <rPh sb="7" eb="8">
      <t>ニチ</t>
    </rPh>
    <phoneticPr fontId="3"/>
  </si>
  <si>
    <t>【令和　　年　　月分】</t>
    <rPh sb="1" eb="2">
      <t>レイ</t>
    </rPh>
    <rPh sb="2" eb="3">
      <t>ワ</t>
    </rPh>
    <rPh sb="5" eb="6">
      <t>ネン</t>
    </rPh>
    <rPh sb="8" eb="9">
      <t>ガツ</t>
    </rPh>
    <rPh sb="9" eb="10">
      <t>ブン</t>
    </rPh>
    <phoneticPr fontId="3"/>
  </si>
  <si>
    <t>【未移行幼稚園用】</t>
    <rPh sb="1" eb="2">
      <t>ミ</t>
    </rPh>
    <rPh sb="2" eb="4">
      <t>イコウ</t>
    </rPh>
    <rPh sb="4" eb="7">
      <t>ヨウチエン</t>
    </rPh>
    <rPh sb="7" eb="8">
      <t>ヨウ</t>
    </rPh>
    <phoneticPr fontId="1"/>
  </si>
  <si>
    <t>令和</t>
    <rPh sb="0" eb="1">
      <t>レイ</t>
    </rPh>
    <rPh sb="1" eb="2">
      <t>ワ</t>
    </rPh>
    <phoneticPr fontId="1"/>
  </si>
  <si>
    <t>フリガナ</t>
    <phoneticPr fontId="1"/>
  </si>
  <si>
    <t>年齢</t>
    <rPh sb="0" eb="2">
      <t>ネンレイ</t>
    </rPh>
    <phoneticPr fontId="1"/>
  </si>
  <si>
    <t>認定子どもの氏名</t>
    <phoneticPr fontId="1"/>
  </si>
  <si>
    <t>【令和　　年　　月分】</t>
    <rPh sb="1" eb="2">
      <t>レイ</t>
    </rPh>
    <rPh sb="2" eb="3">
      <t>ワ</t>
    </rPh>
    <phoneticPr fontId="3"/>
  </si>
  <si>
    <t>月額利用料(保育料)
(ｃ) ※4</t>
    <phoneticPr fontId="3"/>
  </si>
  <si>
    <t>月額上限額(ｅ)
※5</t>
    <rPh sb="0" eb="2">
      <t>ゲツガク</t>
    </rPh>
    <phoneticPr fontId="3"/>
  </si>
  <si>
    <t>利用料の設定が月単位を超える(四半期、前期・後期等)場合は、当該利用料を当該期間の月数で除して、当該利用料の月額相当分を算定し、算定した月額相当分を記入して下さい。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サンテイ</t>
    </rPh>
    <rPh sb="68" eb="70">
      <t>ゲツガク</t>
    </rPh>
    <rPh sb="70" eb="73">
      <t>ソウトウブン</t>
    </rPh>
    <rPh sb="74" eb="76">
      <t>キニュウ</t>
    </rPh>
    <rPh sb="78" eb="79">
      <t>クダ</t>
    </rPh>
    <phoneticPr fontId="2"/>
  </si>
  <si>
    <t>年　月　日</t>
    <rPh sb="0" eb="1">
      <t>ネン</t>
    </rPh>
    <rPh sb="2" eb="3">
      <t>ガツ</t>
    </rPh>
    <rPh sb="4" eb="5">
      <t>ニチ</t>
    </rPh>
    <phoneticPr fontId="3"/>
  </si>
  <si>
    <t>【別紙（未移行幼稚園用）】</t>
    <rPh sb="1" eb="3">
      <t>ベッシ</t>
    </rPh>
    <rPh sb="4" eb="5">
      <t>ミ</t>
    </rPh>
    <rPh sb="5" eb="7">
      <t>イコウ</t>
    </rPh>
    <rPh sb="7" eb="10">
      <t>ヨウチエン</t>
    </rPh>
    <rPh sb="10" eb="11">
      <t>ヨウ</t>
    </rPh>
    <phoneticPr fontId="1"/>
  </si>
  <si>
    <t>所在地</t>
    <rPh sb="0" eb="3">
      <t>ショザイチ</t>
    </rPh>
    <phoneticPr fontId="1"/>
  </si>
  <si>
    <t>請求する年月分</t>
    <rPh sb="0" eb="2">
      <t>セイキュウ</t>
    </rPh>
    <rPh sb="4" eb="6">
      <t>ネンゲツ</t>
    </rPh>
    <rPh sb="6" eb="7">
      <t>ブン</t>
    </rPh>
    <phoneticPr fontId="3"/>
  </si>
  <si>
    <t>前月までの差額分</t>
    <rPh sb="0" eb="2">
      <t>ゼンゲツ</t>
    </rPh>
    <rPh sb="5" eb="7">
      <t>サガク</t>
    </rPh>
    <rPh sb="7" eb="8">
      <t>ブン</t>
    </rPh>
    <phoneticPr fontId="1"/>
  </si>
  <si>
    <t>ａ</t>
    <phoneticPr fontId="1"/>
  </si>
  <si>
    <t>ｂ</t>
    <phoneticPr fontId="1"/>
  </si>
  <si>
    <t>ａ+ｂ</t>
    <phoneticPr fontId="1"/>
  </si>
  <si>
    <t>請　求　金　額</t>
    <rPh sb="0" eb="1">
      <t>ショウ</t>
    </rPh>
    <rPh sb="2" eb="3">
      <t>モトム</t>
    </rPh>
    <rPh sb="4" eb="5">
      <t>カネ</t>
    </rPh>
    <rPh sb="6" eb="7">
      <t>ガク</t>
    </rPh>
    <phoneticPr fontId="1"/>
  </si>
  <si>
    <t>対象児童の氏名</t>
    <rPh sb="0" eb="2">
      <t>タイショウ</t>
    </rPh>
    <rPh sb="2" eb="4">
      <t>ジドウ</t>
    </rPh>
    <rPh sb="5" eb="7">
      <t>シメイ</t>
    </rPh>
    <phoneticPr fontId="1"/>
  </si>
  <si>
    <t>生年月日</t>
    <rPh sb="0" eb="2">
      <t>セイネン</t>
    </rPh>
    <rPh sb="2" eb="4">
      <t>ガッピ</t>
    </rPh>
    <phoneticPr fontId="1"/>
  </si>
  <si>
    <t>在籍期間</t>
    <rPh sb="0" eb="2">
      <t>ザイセキ</t>
    </rPh>
    <rPh sb="2" eb="4">
      <t>キカン</t>
    </rPh>
    <phoneticPr fontId="1"/>
  </si>
  <si>
    <t>入園料月額換算額
(b=a/12) ※3</t>
    <phoneticPr fontId="3"/>
  </si>
  <si>
    <t>請求額(dとeを比較して小さい方)</t>
    <phoneticPr fontId="3"/>
  </si>
  <si>
    <t>請求額(dとeを比較して小さい方)</t>
    <rPh sb="0" eb="3">
      <t>セイキュウガク</t>
    </rPh>
    <rPh sb="8" eb="10">
      <t>ヒカク</t>
    </rPh>
    <rPh sb="12" eb="13">
      <t>チイ</t>
    </rPh>
    <rPh sb="15" eb="16">
      <t>ホウ</t>
    </rPh>
    <phoneticPr fontId="3"/>
  </si>
  <si>
    <t>年　月　日</t>
    <rPh sb="0" eb="1">
      <t>ネン</t>
    </rPh>
    <rPh sb="2" eb="3">
      <t>ガツ</t>
    </rPh>
    <rPh sb="4" eb="5">
      <t>ニチ</t>
    </rPh>
    <phoneticPr fontId="1"/>
  </si>
  <si>
    <t>　年　月　日～　年　月　日</t>
    <rPh sb="1" eb="2">
      <t>ネン</t>
    </rPh>
    <rPh sb="3" eb="4">
      <t>ガツ</t>
    </rPh>
    <rPh sb="5" eb="6">
      <t>ニチ</t>
    </rPh>
    <rPh sb="8" eb="9">
      <t>ネン</t>
    </rPh>
    <rPh sb="10" eb="11">
      <t>ガツ</t>
    </rPh>
    <rPh sb="12" eb="13">
      <t>ニチ</t>
    </rPh>
    <phoneticPr fontId="1"/>
  </si>
  <si>
    <t>円</t>
    <rPh sb="0" eb="1">
      <t>エン</t>
    </rPh>
    <phoneticPr fontId="1"/>
  </si>
  <si>
    <t>4月</t>
    <rPh sb="1" eb="2">
      <t>ガツ</t>
    </rPh>
    <phoneticPr fontId="1"/>
  </si>
  <si>
    <t>5月</t>
  </si>
  <si>
    <t>6月</t>
  </si>
  <si>
    <t>7月</t>
  </si>
  <si>
    <t>8月</t>
  </si>
  <si>
    <t>9月</t>
  </si>
  <si>
    <t>10月</t>
  </si>
  <si>
    <t>11月</t>
  </si>
  <si>
    <t>12月</t>
  </si>
  <si>
    <t>1月</t>
  </si>
  <si>
    <t>2月</t>
  </si>
  <si>
    <t>利用料合計
(h=f+g)</t>
    <rPh sb="0" eb="3">
      <t>リヨウリョウ</t>
    </rPh>
    <phoneticPr fontId="3"/>
  </si>
  <si>
    <t>請求額(hとiを比較して小さい方)</t>
    <rPh sb="0" eb="3">
      <t>セイキュウガク</t>
    </rPh>
    <rPh sb="8" eb="10">
      <t>ヒカク</t>
    </rPh>
    <rPh sb="12" eb="13">
      <t>チイ</t>
    </rPh>
    <rPh sb="15" eb="16">
      <t>ホウ</t>
    </rPh>
    <phoneticPr fontId="3"/>
  </si>
  <si>
    <t>入園（退園）日</t>
    <rPh sb="0" eb="2">
      <t>ニュウエン</t>
    </rPh>
    <rPh sb="3" eb="5">
      <t>タイエン</t>
    </rPh>
    <rPh sb="6" eb="7">
      <t>ビ</t>
    </rPh>
    <phoneticPr fontId="1"/>
  </si>
  <si>
    <t>【令和　　年　　月分】</t>
    <rPh sb="1" eb="2">
      <t>レイ</t>
    </rPh>
    <rPh sb="2" eb="3">
      <t>ワ</t>
    </rPh>
    <rPh sb="9" eb="10">
      <t>ブン</t>
    </rPh>
    <phoneticPr fontId="3"/>
  </si>
  <si>
    <t>入園料月額換算額
(b)</t>
    <phoneticPr fontId="3"/>
  </si>
  <si>
    <t>月額利用料
(保育料)( c )</t>
    <phoneticPr fontId="3"/>
  </si>
  <si>
    <t>月額上限額( e )</t>
    <rPh sb="0" eb="2">
      <t>ゲツガク</t>
    </rPh>
    <rPh sb="2" eb="5">
      <t>ジョウゲンガク</t>
    </rPh>
    <phoneticPr fontId="3"/>
  </si>
  <si>
    <t>対象月</t>
    <rPh sb="0" eb="2">
      <t>タイショウ</t>
    </rPh>
    <rPh sb="2" eb="3">
      <t>ツキ</t>
    </rPh>
    <phoneticPr fontId="1"/>
  </si>
  <si>
    <t>入園料（今年度分の入園料が発生している場合に記入）</t>
    <rPh sb="0" eb="3">
      <t>ニュウエンリョウ</t>
    </rPh>
    <rPh sb="4" eb="7">
      <t>コンネンド</t>
    </rPh>
    <rPh sb="7" eb="8">
      <t>ブン</t>
    </rPh>
    <rPh sb="9" eb="12">
      <t>ニュウエンリョウ</t>
    </rPh>
    <rPh sb="13" eb="15">
      <t>ハッセイ</t>
    </rPh>
    <rPh sb="19" eb="21">
      <t>バアイ</t>
    </rPh>
    <rPh sb="22" eb="24">
      <t>キニュウ</t>
    </rPh>
    <phoneticPr fontId="1"/>
  </si>
  <si>
    <t>前月までの差額分(②-①)</t>
    <rPh sb="0" eb="2">
      <t>ゼンゲツ</t>
    </rPh>
    <rPh sb="5" eb="8">
      <t>サガクブン</t>
    </rPh>
    <phoneticPr fontId="1"/>
  </si>
  <si>
    <t>(a)</t>
    <phoneticPr fontId="1"/>
  </si>
  <si>
    <t>3月</t>
  </si>
  <si>
    <t>入園料月額換算額
(f=a/在籍月数)
※2</t>
    <rPh sb="14" eb="16">
      <t>ザイセキ</t>
    </rPh>
    <rPh sb="16" eb="18">
      <t>ツキスウ</t>
    </rPh>
    <phoneticPr fontId="3"/>
  </si>
  <si>
    <t>月額利用料
(保育料)(g)※3</t>
    <phoneticPr fontId="3"/>
  </si>
  <si>
    <t>月額上限額(i)
※4</t>
    <rPh sb="0" eb="2">
      <t>ゲツガク</t>
    </rPh>
    <phoneticPr fontId="3"/>
  </si>
  <si>
    <t>計①</t>
    <rPh sb="0" eb="1">
      <t>ケイ</t>
    </rPh>
    <phoneticPr fontId="1"/>
  </si>
  <si>
    <t>計②</t>
    <rPh sb="0" eb="1">
      <t>ケイ</t>
    </rPh>
    <phoneticPr fontId="1"/>
  </si>
  <si>
    <t>別紙「施設等利用費請求金額内訳書」及び「施設等利用費請求金額内訳書（途中入退園用）」のとおり</t>
    <rPh sb="0" eb="2">
      <t>ベッシ</t>
    </rPh>
    <rPh sb="3" eb="6">
      <t>シセツナド</t>
    </rPh>
    <rPh sb="6" eb="8">
      <t>リヨウ</t>
    </rPh>
    <rPh sb="8" eb="9">
      <t>ヒ</t>
    </rPh>
    <rPh sb="9" eb="11">
      <t>セイキュウ</t>
    </rPh>
    <rPh sb="11" eb="12">
      <t>キン</t>
    </rPh>
    <rPh sb="12" eb="13">
      <t>ガク</t>
    </rPh>
    <rPh sb="13" eb="16">
      <t>ウチワケショ</t>
    </rPh>
    <rPh sb="17" eb="18">
      <t>オヨ</t>
    </rPh>
    <rPh sb="34" eb="36">
      <t>トチュウ</t>
    </rPh>
    <rPh sb="36" eb="37">
      <t>イリ</t>
    </rPh>
    <rPh sb="37" eb="39">
      <t>タイエン</t>
    </rPh>
    <rPh sb="39" eb="40">
      <t>ヨウ</t>
    </rPh>
    <phoneticPr fontId="3"/>
  </si>
  <si>
    <t>施設等利用費請求金額内訳書（途中入退園用）</t>
    <rPh sb="5" eb="6">
      <t>ヒ</t>
    </rPh>
    <rPh sb="6" eb="8">
      <t>セイキュウ</t>
    </rPh>
    <rPh sb="8" eb="9">
      <t>キン</t>
    </rPh>
    <rPh sb="14" eb="16">
      <t>トチュウ</t>
    </rPh>
    <rPh sb="16" eb="17">
      <t>イリ</t>
    </rPh>
    <rPh sb="17" eb="19">
      <t>タイエン</t>
    </rPh>
    <rPh sb="19" eb="20">
      <t>ヨウ</t>
    </rPh>
    <phoneticPr fontId="3"/>
  </si>
  <si>
    <t>既　受　領　内　容</t>
    <rPh sb="0" eb="1">
      <t>キ</t>
    </rPh>
    <rPh sb="2" eb="3">
      <t>ウケ</t>
    </rPh>
    <rPh sb="4" eb="5">
      <t>リョウ</t>
    </rPh>
    <rPh sb="6" eb="7">
      <t>ナイ</t>
    </rPh>
    <rPh sb="8" eb="9">
      <t>カタチ</t>
    </rPh>
    <phoneticPr fontId="1"/>
  </si>
  <si>
    <t>再　算　定　内　容</t>
    <rPh sb="0" eb="1">
      <t>サイ</t>
    </rPh>
    <rPh sb="2" eb="3">
      <t>ザン</t>
    </rPh>
    <rPh sb="4" eb="5">
      <t>サダム</t>
    </rPh>
    <rPh sb="6" eb="7">
      <t>ナイ</t>
    </rPh>
    <rPh sb="8" eb="9">
      <t>カタチ</t>
    </rPh>
    <phoneticPr fontId="1"/>
  </si>
  <si>
    <t>月額上限額：25,700円、国立大学附属幼稚園は8,700円、国立大学附属特別支援学校は400円</t>
    <phoneticPr fontId="2"/>
  </si>
  <si>
    <t>請求額合計</t>
    <rPh sb="0" eb="2">
      <t>セイキュウ</t>
    </rPh>
    <rPh sb="2" eb="3">
      <t>ガク</t>
    </rPh>
    <rPh sb="3" eb="5">
      <t>ゴウケイ</t>
    </rPh>
    <phoneticPr fontId="1"/>
  </si>
  <si>
    <t>利用料の設定が月単位を超える（四半期、前期・後期など）場合は、当該利用料を当該期間の月数で除して、利用料の月額相当分を算定して下さい。
（10円未満の端数がある場合は切り捨て）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1" eb="72">
      <t>エン</t>
    </rPh>
    <rPh sb="72" eb="74">
      <t>ミマン</t>
    </rPh>
    <rPh sb="75" eb="77">
      <t>ハスウ</t>
    </rPh>
    <rPh sb="80" eb="82">
      <t>バアイ</t>
    </rPh>
    <rPh sb="83" eb="84">
      <t>キ</t>
    </rPh>
    <rPh sb="85" eb="86">
      <t>ス</t>
    </rPh>
    <phoneticPr fontId="2"/>
  </si>
  <si>
    <t>途中入園の場合は、途中入園した月の再算定内容の欄に金額を記入し、途中退園の場合は、途中退園した月の既受領内容と再算定内容を記入してください。ただし、途中退園の場合で、今年度分の入園料が発生している場合については、今年度に最初に入園料が発生した月に遡って再算定しますので、対象となる月すべてに金額を入力してください。</t>
    <rPh sb="0" eb="2">
      <t>トチュウ</t>
    </rPh>
    <rPh sb="2" eb="4">
      <t>ニュウエン</t>
    </rPh>
    <rPh sb="5" eb="7">
      <t>バアイ</t>
    </rPh>
    <rPh sb="9" eb="11">
      <t>トチュウ</t>
    </rPh>
    <rPh sb="11" eb="13">
      <t>ニュウエン</t>
    </rPh>
    <rPh sb="15" eb="16">
      <t>ツキ</t>
    </rPh>
    <rPh sb="17" eb="18">
      <t>サイ</t>
    </rPh>
    <rPh sb="18" eb="20">
      <t>サンテイ</t>
    </rPh>
    <rPh sb="20" eb="22">
      <t>ナイヨウ</t>
    </rPh>
    <rPh sb="23" eb="24">
      <t>ラン</t>
    </rPh>
    <rPh sb="25" eb="27">
      <t>キンガク</t>
    </rPh>
    <rPh sb="28" eb="30">
      <t>キニュウ</t>
    </rPh>
    <rPh sb="32" eb="34">
      <t>トチュウ</t>
    </rPh>
    <rPh sb="34" eb="36">
      <t>タイエン</t>
    </rPh>
    <rPh sb="37" eb="39">
      <t>バアイ</t>
    </rPh>
    <rPh sb="41" eb="43">
      <t>トチュウ</t>
    </rPh>
    <rPh sb="43" eb="45">
      <t>タイエン</t>
    </rPh>
    <rPh sb="47" eb="48">
      <t>ツキ</t>
    </rPh>
    <rPh sb="49" eb="50">
      <t>キ</t>
    </rPh>
    <rPh sb="50" eb="52">
      <t>ジュリョウ</t>
    </rPh>
    <rPh sb="52" eb="54">
      <t>ナイヨウ</t>
    </rPh>
    <rPh sb="55" eb="58">
      <t>サイサンテイ</t>
    </rPh>
    <rPh sb="58" eb="60">
      <t>ナイヨウ</t>
    </rPh>
    <rPh sb="61" eb="63">
      <t>キニュウ</t>
    </rPh>
    <rPh sb="74" eb="76">
      <t>トチュウ</t>
    </rPh>
    <rPh sb="76" eb="78">
      <t>タイエン</t>
    </rPh>
    <rPh sb="79" eb="81">
      <t>バアイ</t>
    </rPh>
    <rPh sb="83" eb="86">
      <t>コンネンド</t>
    </rPh>
    <rPh sb="86" eb="87">
      <t>ブン</t>
    </rPh>
    <rPh sb="88" eb="91">
      <t>ニュウエンリョウ</t>
    </rPh>
    <rPh sb="92" eb="94">
      <t>ハッセイ</t>
    </rPh>
    <rPh sb="98" eb="100">
      <t>バアイ</t>
    </rPh>
    <rPh sb="106" eb="109">
      <t>コンネンド</t>
    </rPh>
    <rPh sb="110" eb="112">
      <t>サイショ</t>
    </rPh>
    <rPh sb="113" eb="116">
      <t>ニュウエンリョウ</t>
    </rPh>
    <rPh sb="117" eb="119">
      <t>ハッセイ</t>
    </rPh>
    <rPh sb="121" eb="122">
      <t>ツキ</t>
    </rPh>
    <rPh sb="123" eb="124">
      <t>サカノボ</t>
    </rPh>
    <rPh sb="126" eb="129">
      <t>サイサンテイ</t>
    </rPh>
    <rPh sb="135" eb="137">
      <t>タイショウ</t>
    </rPh>
    <rPh sb="140" eb="141">
      <t>ツキ</t>
    </rPh>
    <rPh sb="145" eb="147">
      <t>キンガク</t>
    </rPh>
    <rPh sb="148" eb="150">
      <t>ニュウリョク</t>
    </rPh>
    <phoneticPr fontId="1"/>
  </si>
  <si>
    <t>途中入園の場合は、12ではなく当該年度の在籍月数で除して下さい（10円未満の端数切り捨て）。途中退園の場合は、入園月に遡って、当該年度の実際の在籍月数で再算定します。</t>
    <rPh sb="0" eb="2">
      <t>トチュウ</t>
    </rPh>
    <rPh sb="2" eb="3">
      <t>ニュウ</t>
    </rPh>
    <rPh sb="3" eb="4">
      <t>エン</t>
    </rPh>
    <rPh sb="5" eb="7">
      <t>バアイ</t>
    </rPh>
    <rPh sb="15" eb="17">
      <t>トウガイ</t>
    </rPh>
    <rPh sb="17" eb="19">
      <t>ネンド</t>
    </rPh>
    <rPh sb="20" eb="22">
      <t>ザイセキ</t>
    </rPh>
    <rPh sb="22" eb="24">
      <t>ツキスウ</t>
    </rPh>
    <rPh sb="25" eb="26">
      <t>ジョ</t>
    </rPh>
    <rPh sb="28" eb="29">
      <t>クダ</t>
    </rPh>
    <rPh sb="34" eb="35">
      <t>エン</t>
    </rPh>
    <rPh sb="35" eb="37">
      <t>ミマン</t>
    </rPh>
    <rPh sb="38" eb="40">
      <t>ハスウ</t>
    </rPh>
    <rPh sb="40" eb="41">
      <t>キ</t>
    </rPh>
    <rPh sb="42" eb="43">
      <t>ス</t>
    </rPh>
    <rPh sb="46" eb="48">
      <t>トチュウ</t>
    </rPh>
    <rPh sb="48" eb="50">
      <t>タイエン</t>
    </rPh>
    <rPh sb="51" eb="53">
      <t>バアイ</t>
    </rPh>
    <rPh sb="55" eb="57">
      <t>ニュウエン</t>
    </rPh>
    <rPh sb="57" eb="58">
      <t>ツキ</t>
    </rPh>
    <rPh sb="59" eb="60">
      <t>サカノボ</t>
    </rPh>
    <rPh sb="63" eb="65">
      <t>トウガイ</t>
    </rPh>
    <rPh sb="65" eb="67">
      <t>ネンド</t>
    </rPh>
    <rPh sb="68" eb="70">
      <t>ジッサイ</t>
    </rPh>
    <rPh sb="71" eb="73">
      <t>ザイセキ</t>
    </rPh>
    <rPh sb="73" eb="75">
      <t>ツキスウ</t>
    </rPh>
    <rPh sb="76" eb="77">
      <t>サイ</t>
    </rPh>
    <rPh sb="77" eb="79">
      <t>サンテイ</t>
    </rPh>
    <phoneticPr fontId="2"/>
  </si>
  <si>
    <t>○○　○○</t>
    <phoneticPr fontId="1"/>
  </si>
  <si>
    <t>理事長</t>
    <rPh sb="0" eb="3">
      <t>リジチョウ</t>
    </rPh>
    <phoneticPr fontId="1"/>
  </si>
  <si>
    <t>学校法人　○○学園</t>
    <rPh sb="0" eb="2">
      <t>ガッコウ</t>
    </rPh>
    <rPh sb="2" eb="4">
      <t>ホウジン</t>
    </rPh>
    <rPh sb="7" eb="9">
      <t>ガクエン</t>
    </rPh>
    <phoneticPr fontId="1"/>
  </si>
  <si>
    <t>○○幼稚園</t>
    <rPh sb="2" eb="5">
      <t>ヨウチエン</t>
    </rPh>
    <phoneticPr fontId="1"/>
  </si>
  <si>
    <t>000-0000</t>
    <phoneticPr fontId="1"/>
  </si>
  <si>
    <t>000-000-0000</t>
    <phoneticPr fontId="1"/>
  </si>
  <si>
    <t>青森市○○一丁目○番○号</t>
    <rPh sb="0" eb="2">
      <t>アオモリ</t>
    </rPh>
    <rPh sb="2" eb="3">
      <t>シ</t>
    </rPh>
    <rPh sb="5" eb="8">
      <t>イッチョウメ</t>
    </rPh>
    <rPh sb="9" eb="10">
      <t>バン</t>
    </rPh>
    <rPh sb="11" eb="12">
      <t>ゴウ</t>
    </rPh>
    <phoneticPr fontId="1"/>
  </si>
  <si>
    <t>ﾏﾙﾏﾙ ﾏﾙﾏﾙ</t>
    <phoneticPr fontId="1"/>
  </si>
  <si>
    <t>ﾏﾙﾏﾙﾖｳﾁｴﾝ</t>
    <phoneticPr fontId="1"/>
  </si>
  <si>
    <t>ｶﾞｯｺｳﾎｳｼﾞﾝ ﾏﾙﾏﾙｶﾞｸｴﾝ</t>
    <phoneticPr fontId="1"/>
  </si>
  <si>
    <t>000-0000</t>
    <phoneticPr fontId="1"/>
  </si>
  <si>
    <t>元</t>
    <rPh sb="0" eb="1">
      <t>ガン</t>
    </rPh>
    <phoneticPr fontId="1"/>
  </si>
  <si>
    <t>青森</t>
    <rPh sb="0" eb="2">
      <t>アオモリ</t>
    </rPh>
    <phoneticPr fontId="1"/>
  </si>
  <si>
    <t>○○</t>
    <phoneticPr fontId="1"/>
  </si>
  <si>
    <t>■</t>
    <phoneticPr fontId="3"/>
  </si>
  <si>
    <t>ｶﾞｸ)○○ｶﾞｸｴﾝ</t>
    <phoneticPr fontId="1"/>
  </si>
  <si>
    <t>○○　○○</t>
    <phoneticPr fontId="1"/>
  </si>
  <si>
    <t>ﾏﾙﾏﾙ ﾏﾙﾏﾙ</t>
    <phoneticPr fontId="1"/>
  </si>
  <si>
    <t>■</t>
    <phoneticPr fontId="3"/>
  </si>
  <si>
    <t>H31</t>
    <phoneticPr fontId="1"/>
  </si>
  <si>
    <t>■</t>
    <phoneticPr fontId="3"/>
  </si>
  <si>
    <t>△△　△△</t>
    <phoneticPr fontId="1"/>
  </si>
  <si>
    <t>ｻﾝｶｸ ｻﾝｶｸ</t>
    <phoneticPr fontId="1"/>
  </si>
  <si>
    <t>H30</t>
    <phoneticPr fontId="1"/>
  </si>
  <si>
    <t>H27年5月1日</t>
    <rPh sb="3" eb="4">
      <t>ネン</t>
    </rPh>
    <rPh sb="5" eb="6">
      <t>ガツ</t>
    </rPh>
    <rPh sb="7" eb="8">
      <t>ニチ</t>
    </rPh>
    <phoneticPr fontId="3"/>
  </si>
  <si>
    <t>H27年4月1日</t>
    <rPh sb="3" eb="4">
      <t>ネン</t>
    </rPh>
    <rPh sb="5" eb="6">
      <t>ツキ</t>
    </rPh>
    <rPh sb="7" eb="8">
      <t>ニチ</t>
    </rPh>
    <phoneticPr fontId="3"/>
  </si>
  <si>
    <t>H27年9月3日</t>
    <rPh sb="3" eb="4">
      <t>ネン</t>
    </rPh>
    <rPh sb="5" eb="6">
      <t>ツキ</t>
    </rPh>
    <rPh sb="7" eb="8">
      <t>ニチ</t>
    </rPh>
    <phoneticPr fontId="3"/>
  </si>
  <si>
    <t>●●　●●</t>
    <phoneticPr fontId="1"/>
  </si>
  <si>
    <t>ﾏﾙﾏﾙ ﾏﾙﾏﾙ</t>
    <phoneticPr fontId="1"/>
  </si>
  <si>
    <t>■</t>
    <phoneticPr fontId="3"/>
  </si>
  <si>
    <t>R1</t>
    <phoneticPr fontId="1"/>
  </si>
  <si>
    <t>年　月　日</t>
    <rPh sb="0" eb="1">
      <t>ネン</t>
    </rPh>
    <rPh sb="2" eb="3">
      <t>ツキ</t>
    </rPh>
    <rPh sb="4" eb="5">
      <t>ニチ</t>
    </rPh>
    <phoneticPr fontId="3"/>
  </si>
  <si>
    <t>H28年1月3日</t>
    <rPh sb="3" eb="4">
      <t>ネン</t>
    </rPh>
    <rPh sb="5" eb="6">
      <t>ツキ</t>
    </rPh>
    <rPh sb="7" eb="8">
      <t>ニチ</t>
    </rPh>
    <phoneticPr fontId="3"/>
  </si>
  <si>
    <t>▼▼　▼▼</t>
    <phoneticPr fontId="1"/>
  </si>
  <si>
    <t>ｻﾝｶｸ ｻﾝｶｸ</t>
    <phoneticPr fontId="1"/>
  </si>
  <si>
    <t>□</t>
    <phoneticPr fontId="3"/>
  </si>
  <si>
    <t>■</t>
    <phoneticPr fontId="3"/>
  </si>
  <si>
    <t>H31</t>
    <phoneticPr fontId="1"/>
  </si>
  <si>
    <t>■</t>
    <phoneticPr fontId="3"/>
  </si>
  <si>
    <t>□</t>
    <phoneticPr fontId="3"/>
  </si>
  <si>
    <t>△△　△△</t>
    <phoneticPr fontId="1"/>
  </si>
  <si>
    <t>□□　□□</t>
    <phoneticPr fontId="1"/>
  </si>
  <si>
    <r>
      <t>令和</t>
    </r>
    <r>
      <rPr>
        <b/>
        <sz val="10"/>
        <rFont val="ＭＳ 明朝"/>
        <family val="1"/>
        <charset val="128"/>
      </rPr>
      <t>元</t>
    </r>
    <r>
      <rPr>
        <sz val="10"/>
        <rFont val="ＭＳ 明朝"/>
        <family val="1"/>
        <charset val="128"/>
      </rPr>
      <t>年</t>
    </r>
    <r>
      <rPr>
        <b/>
        <sz val="10"/>
        <rFont val="ＭＳ 明朝"/>
        <family val="1"/>
        <charset val="128"/>
      </rPr>
      <t>11</t>
    </r>
    <r>
      <rPr>
        <sz val="10"/>
        <rFont val="ＭＳ 明朝"/>
        <family val="1"/>
        <charset val="128"/>
      </rPr>
      <t>月</t>
    </r>
    <r>
      <rPr>
        <b/>
        <sz val="10"/>
        <rFont val="ＭＳ 明朝"/>
        <family val="1"/>
        <charset val="128"/>
      </rPr>
      <t>１</t>
    </r>
    <r>
      <rPr>
        <sz val="10"/>
        <rFont val="ＭＳ 明朝"/>
        <family val="1"/>
        <charset val="128"/>
      </rPr>
      <t>日</t>
    </r>
    <rPh sb="0" eb="1">
      <t>レイ</t>
    </rPh>
    <rPh sb="1" eb="2">
      <t>ワ</t>
    </rPh>
    <rPh sb="2" eb="3">
      <t>ガン</t>
    </rPh>
    <rPh sb="3" eb="4">
      <t>ネン</t>
    </rPh>
    <rPh sb="6" eb="7">
      <t>ツキ</t>
    </rPh>
    <rPh sb="8" eb="9">
      <t>ニチ</t>
    </rPh>
    <phoneticPr fontId="3"/>
  </si>
  <si>
    <r>
      <t>【令和　</t>
    </r>
    <r>
      <rPr>
        <b/>
        <sz val="12"/>
        <rFont val="ＭＳ ゴシック"/>
        <family val="3"/>
        <charset val="128"/>
      </rPr>
      <t>元</t>
    </r>
    <r>
      <rPr>
        <sz val="12"/>
        <rFont val="ＭＳ ゴシック"/>
        <family val="3"/>
        <charset val="128"/>
      </rPr>
      <t>　年　</t>
    </r>
    <r>
      <rPr>
        <b/>
        <sz val="12"/>
        <rFont val="ＭＳ ゴシック"/>
        <family val="3"/>
        <charset val="128"/>
      </rPr>
      <t>11</t>
    </r>
    <r>
      <rPr>
        <sz val="12"/>
        <rFont val="ＭＳ ゴシック"/>
        <family val="3"/>
        <charset val="128"/>
      </rPr>
      <t>　月分】</t>
    </r>
    <rPh sb="1" eb="2">
      <t>レイ</t>
    </rPh>
    <rPh sb="2" eb="3">
      <t>ワ</t>
    </rPh>
    <rPh sb="4" eb="5">
      <t>ガン</t>
    </rPh>
    <rPh sb="6" eb="7">
      <t>ネン</t>
    </rPh>
    <rPh sb="11" eb="12">
      <t>ガツ</t>
    </rPh>
    <rPh sb="12" eb="13">
      <t>ブン</t>
    </rPh>
    <phoneticPr fontId="3"/>
  </si>
  <si>
    <r>
      <t>【令和　</t>
    </r>
    <r>
      <rPr>
        <b/>
        <sz val="12"/>
        <rFont val="ＭＳ 明朝"/>
        <family val="1"/>
        <charset val="128"/>
      </rPr>
      <t>元</t>
    </r>
    <r>
      <rPr>
        <sz val="12"/>
        <rFont val="ＭＳ 明朝"/>
        <family val="1"/>
        <charset val="128"/>
      </rPr>
      <t>　年　</t>
    </r>
    <r>
      <rPr>
        <b/>
        <sz val="12"/>
        <rFont val="ＭＳ 明朝"/>
        <family val="1"/>
        <charset val="128"/>
      </rPr>
      <t>11</t>
    </r>
    <r>
      <rPr>
        <sz val="12"/>
        <rFont val="ＭＳ 明朝"/>
        <family val="1"/>
        <charset val="128"/>
      </rPr>
      <t>　月分】</t>
    </r>
    <rPh sb="1" eb="2">
      <t>レイ</t>
    </rPh>
    <rPh sb="2" eb="3">
      <t>ワ</t>
    </rPh>
    <rPh sb="4" eb="5">
      <t>ガン</t>
    </rPh>
    <phoneticPr fontId="3"/>
  </si>
  <si>
    <r>
      <t>【令和　</t>
    </r>
    <r>
      <rPr>
        <b/>
        <sz val="12"/>
        <rFont val="ＭＳ 明朝"/>
        <family val="1"/>
        <charset val="128"/>
      </rPr>
      <t>元</t>
    </r>
    <r>
      <rPr>
        <sz val="12"/>
        <rFont val="ＭＳ 明朝"/>
        <family val="1"/>
        <charset val="128"/>
      </rPr>
      <t>　年　</t>
    </r>
    <r>
      <rPr>
        <b/>
        <sz val="12"/>
        <rFont val="ＭＳ 明朝"/>
        <family val="1"/>
        <charset val="128"/>
      </rPr>
      <t>11</t>
    </r>
    <r>
      <rPr>
        <sz val="12"/>
        <rFont val="ＭＳ 明朝"/>
        <family val="1"/>
        <charset val="128"/>
      </rPr>
      <t>　月分】</t>
    </r>
    <rPh sb="1" eb="2">
      <t>レイ</t>
    </rPh>
    <rPh sb="2" eb="3">
      <t>ワ</t>
    </rPh>
    <rPh sb="4" eb="5">
      <t>ガン</t>
    </rPh>
    <rPh sb="12" eb="13">
      <t>ブン</t>
    </rPh>
    <phoneticPr fontId="3"/>
  </si>
  <si>
    <r>
      <rPr>
        <b/>
        <sz val="10"/>
        <rFont val="ＭＳ 明朝"/>
        <family val="1"/>
        <charset val="128"/>
      </rPr>
      <t>H26</t>
    </r>
    <r>
      <rPr>
        <sz val="10"/>
        <rFont val="ＭＳ 明朝"/>
        <family val="1"/>
        <charset val="128"/>
      </rPr>
      <t>年</t>
    </r>
    <r>
      <rPr>
        <b/>
        <sz val="10"/>
        <rFont val="ＭＳ 明朝"/>
        <family val="1"/>
        <charset val="128"/>
      </rPr>
      <t>5</t>
    </r>
    <r>
      <rPr>
        <sz val="10"/>
        <rFont val="ＭＳ 明朝"/>
        <family val="1"/>
        <charset val="128"/>
      </rPr>
      <t>月</t>
    </r>
    <r>
      <rPr>
        <b/>
        <sz val="10"/>
        <rFont val="ＭＳ 明朝"/>
        <family val="1"/>
        <charset val="128"/>
      </rPr>
      <t>10</t>
    </r>
    <r>
      <rPr>
        <sz val="10"/>
        <rFont val="ＭＳ 明朝"/>
        <family val="1"/>
        <charset val="128"/>
      </rPr>
      <t>日</t>
    </r>
    <rPh sb="3" eb="4">
      <t>ネン</t>
    </rPh>
    <rPh sb="5" eb="6">
      <t>ガツ</t>
    </rPh>
    <rPh sb="8" eb="9">
      <t>ニチ</t>
    </rPh>
    <phoneticPr fontId="1"/>
  </si>
  <si>
    <r>
      <rPr>
        <b/>
        <sz val="10"/>
        <rFont val="ＭＳ 明朝"/>
        <family val="1"/>
        <charset val="128"/>
      </rPr>
      <t>R1</t>
    </r>
    <r>
      <rPr>
        <sz val="10"/>
        <rFont val="ＭＳ 明朝"/>
        <family val="1"/>
        <charset val="128"/>
      </rPr>
      <t>年</t>
    </r>
    <r>
      <rPr>
        <b/>
        <sz val="10"/>
        <rFont val="ＭＳ 明朝"/>
        <family val="1"/>
        <charset val="128"/>
      </rPr>
      <t>10</t>
    </r>
    <r>
      <rPr>
        <sz val="10"/>
        <rFont val="ＭＳ 明朝"/>
        <family val="1"/>
        <charset val="128"/>
      </rPr>
      <t>月</t>
    </r>
    <r>
      <rPr>
        <b/>
        <sz val="10"/>
        <rFont val="ＭＳ 明朝"/>
        <family val="1"/>
        <charset val="128"/>
      </rPr>
      <t>10</t>
    </r>
    <r>
      <rPr>
        <sz val="10"/>
        <rFont val="ＭＳ 明朝"/>
        <family val="1"/>
        <charset val="128"/>
      </rPr>
      <t>日</t>
    </r>
    <rPh sb="2" eb="3">
      <t>ネン</t>
    </rPh>
    <rPh sb="5" eb="6">
      <t>ガツ</t>
    </rPh>
    <rPh sb="8" eb="9">
      <t>ニチ</t>
    </rPh>
    <phoneticPr fontId="1"/>
  </si>
  <si>
    <r>
      <t>　</t>
    </r>
    <r>
      <rPr>
        <b/>
        <sz val="10"/>
        <rFont val="ＭＳ 明朝"/>
        <family val="1"/>
        <charset val="128"/>
      </rPr>
      <t>R1</t>
    </r>
    <r>
      <rPr>
        <sz val="10"/>
        <rFont val="ＭＳ 明朝"/>
        <family val="1"/>
        <charset val="128"/>
      </rPr>
      <t>年</t>
    </r>
    <r>
      <rPr>
        <b/>
        <sz val="10"/>
        <rFont val="ＭＳ 明朝"/>
        <family val="1"/>
        <charset val="128"/>
      </rPr>
      <t>10</t>
    </r>
    <r>
      <rPr>
        <sz val="10"/>
        <rFont val="ＭＳ 明朝"/>
        <family val="1"/>
        <charset val="128"/>
      </rPr>
      <t>月</t>
    </r>
    <r>
      <rPr>
        <b/>
        <sz val="10"/>
        <rFont val="ＭＳ 明朝"/>
        <family val="1"/>
        <charset val="128"/>
      </rPr>
      <t>10</t>
    </r>
    <r>
      <rPr>
        <sz val="10"/>
        <rFont val="ＭＳ 明朝"/>
        <family val="1"/>
        <charset val="128"/>
      </rPr>
      <t>日～　年　月　日</t>
    </r>
    <rPh sb="3" eb="4">
      <t>ネン</t>
    </rPh>
    <rPh sb="6" eb="7">
      <t>ガツ</t>
    </rPh>
    <rPh sb="9" eb="10">
      <t>ニチ</t>
    </rPh>
    <rPh sb="12" eb="13">
      <t>ネン</t>
    </rPh>
    <rPh sb="14" eb="15">
      <t>ガツ</t>
    </rPh>
    <rPh sb="16" eb="17">
      <t>ニチ</t>
    </rPh>
    <phoneticPr fontId="1"/>
  </si>
  <si>
    <r>
      <t>【令和　</t>
    </r>
    <r>
      <rPr>
        <b/>
        <sz val="12"/>
        <rFont val="ＭＳ 明朝"/>
        <family val="1"/>
        <charset val="128"/>
      </rPr>
      <t>元</t>
    </r>
    <r>
      <rPr>
        <sz val="12"/>
        <rFont val="ＭＳ 明朝"/>
        <family val="1"/>
        <charset val="128"/>
      </rPr>
      <t>　年　</t>
    </r>
    <r>
      <rPr>
        <b/>
        <sz val="12"/>
        <rFont val="ＭＳ 明朝"/>
        <family val="1"/>
        <charset val="128"/>
      </rPr>
      <t>12</t>
    </r>
    <r>
      <rPr>
        <sz val="12"/>
        <rFont val="ＭＳ 明朝"/>
        <family val="1"/>
        <charset val="128"/>
      </rPr>
      <t>　月分】</t>
    </r>
    <rPh sb="1" eb="2">
      <t>レイ</t>
    </rPh>
    <rPh sb="2" eb="3">
      <t>ワ</t>
    </rPh>
    <rPh sb="4" eb="5">
      <t>ガン</t>
    </rPh>
    <rPh sb="12" eb="13">
      <t>ブン</t>
    </rPh>
    <phoneticPr fontId="3"/>
  </si>
  <si>
    <r>
      <rPr>
        <b/>
        <sz val="10"/>
        <rFont val="ＭＳ 明朝"/>
        <family val="1"/>
        <charset val="128"/>
      </rPr>
      <t>R1</t>
    </r>
    <r>
      <rPr>
        <sz val="10"/>
        <rFont val="ＭＳ 明朝"/>
        <family val="1"/>
        <charset val="128"/>
      </rPr>
      <t>年</t>
    </r>
    <r>
      <rPr>
        <b/>
        <sz val="10"/>
        <rFont val="ＭＳ 明朝"/>
        <family val="1"/>
        <charset val="128"/>
      </rPr>
      <t>11</t>
    </r>
    <r>
      <rPr>
        <sz val="10"/>
        <rFont val="ＭＳ 明朝"/>
        <family val="1"/>
        <charset val="128"/>
      </rPr>
      <t>月</t>
    </r>
    <r>
      <rPr>
        <b/>
        <sz val="10"/>
        <rFont val="ＭＳ 明朝"/>
        <family val="1"/>
        <charset val="128"/>
      </rPr>
      <t>15</t>
    </r>
    <r>
      <rPr>
        <sz val="10"/>
        <rFont val="ＭＳ 明朝"/>
        <family val="1"/>
        <charset val="128"/>
      </rPr>
      <t>日</t>
    </r>
    <rPh sb="2" eb="3">
      <t>ネン</t>
    </rPh>
    <rPh sb="5" eb="6">
      <t>ガツ</t>
    </rPh>
    <rPh sb="8" eb="9">
      <t>ニチ</t>
    </rPh>
    <phoneticPr fontId="1"/>
  </si>
  <si>
    <r>
      <t>　</t>
    </r>
    <r>
      <rPr>
        <b/>
        <sz val="10"/>
        <rFont val="ＭＳ 明朝"/>
        <family val="1"/>
        <charset val="128"/>
      </rPr>
      <t>H31</t>
    </r>
    <r>
      <rPr>
        <sz val="10"/>
        <rFont val="ＭＳ 明朝"/>
        <family val="1"/>
        <charset val="128"/>
      </rPr>
      <t>年</t>
    </r>
    <r>
      <rPr>
        <b/>
        <sz val="10"/>
        <rFont val="ＭＳ 明朝"/>
        <family val="1"/>
        <charset val="128"/>
      </rPr>
      <t>4</t>
    </r>
    <r>
      <rPr>
        <sz val="10"/>
        <rFont val="ＭＳ 明朝"/>
        <family val="1"/>
        <charset val="128"/>
      </rPr>
      <t>月</t>
    </r>
    <r>
      <rPr>
        <b/>
        <sz val="10"/>
        <rFont val="ＭＳ 明朝"/>
        <family val="1"/>
        <charset val="128"/>
      </rPr>
      <t>1</t>
    </r>
    <r>
      <rPr>
        <sz val="10"/>
        <rFont val="ＭＳ 明朝"/>
        <family val="1"/>
        <charset val="128"/>
      </rPr>
      <t>日～</t>
    </r>
    <r>
      <rPr>
        <b/>
        <sz val="10"/>
        <rFont val="ＭＳ 明朝"/>
        <family val="1"/>
        <charset val="128"/>
      </rPr>
      <t>R1</t>
    </r>
    <r>
      <rPr>
        <sz val="10"/>
        <rFont val="ＭＳ 明朝"/>
        <family val="1"/>
        <charset val="128"/>
      </rPr>
      <t>年</t>
    </r>
    <r>
      <rPr>
        <b/>
        <sz val="10"/>
        <rFont val="ＭＳ 明朝"/>
        <family val="1"/>
        <charset val="128"/>
      </rPr>
      <t>11</t>
    </r>
    <r>
      <rPr>
        <sz val="10"/>
        <rFont val="ＭＳ 明朝"/>
        <family val="1"/>
        <charset val="128"/>
      </rPr>
      <t>月</t>
    </r>
    <r>
      <rPr>
        <b/>
        <sz val="10"/>
        <rFont val="ＭＳ 明朝"/>
        <family val="1"/>
        <charset val="128"/>
      </rPr>
      <t>10</t>
    </r>
    <r>
      <rPr>
        <sz val="10"/>
        <rFont val="ＭＳ 明朝"/>
        <family val="1"/>
        <charset val="128"/>
      </rPr>
      <t>日</t>
    </r>
    <rPh sb="4" eb="5">
      <t>ネン</t>
    </rPh>
    <rPh sb="6" eb="7">
      <t>ガツ</t>
    </rPh>
    <rPh sb="8" eb="9">
      <t>ニチ</t>
    </rPh>
    <rPh sb="12" eb="13">
      <t>ネン</t>
    </rPh>
    <rPh sb="15" eb="16">
      <t>ガツ</t>
    </rPh>
    <rPh sb="18" eb="19">
      <t>ニチ</t>
    </rPh>
    <phoneticPr fontId="1"/>
  </si>
  <si>
    <t>月の途中で利用終了した場合は、月額上限額×最後の利用日までのその月の開所日数÷その月の開所日数、月途中で利用開始した場合は、月額上限額×認定起算日後最初の利用日以降のその月の開所日数÷その月の開所日数として下さい（10円未満の端数切り捨て）。(月額上限額：25,700円、国立大学附属幼稚園は8,700円、国立大学附属特別支援学校は400円)</t>
    <rPh sb="21" eb="23">
      <t>サイゴ</t>
    </rPh>
    <rPh sb="24" eb="27">
      <t>リヨウビ</t>
    </rPh>
    <rPh sb="32" eb="33">
      <t>ツキ</t>
    </rPh>
    <rPh sb="68" eb="70">
      <t>ニンテイ</t>
    </rPh>
    <rPh sb="70" eb="73">
      <t>キサンビ</t>
    </rPh>
    <rPh sb="73" eb="74">
      <t>ゴ</t>
    </rPh>
    <rPh sb="74" eb="76">
      <t>サイショ</t>
    </rPh>
    <rPh sb="77" eb="80">
      <t>リヨウビ</t>
    </rPh>
    <rPh sb="80" eb="82">
      <t>イコウ</t>
    </rPh>
    <rPh sb="85" eb="86">
      <t>ツキ</t>
    </rPh>
    <rPh sb="109" eb="110">
      <t>エン</t>
    </rPh>
    <rPh sb="110" eb="112">
      <t>ミマン</t>
    </rPh>
    <rPh sb="113" eb="115">
      <t>ハスウ</t>
    </rPh>
    <rPh sb="115" eb="116">
      <t>キ</t>
    </rPh>
    <rPh sb="117" eb="118">
      <t>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</si>
</sst>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25"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6"/>
      <name val="游ゴシック"/>
      <family val="3"/>
      <charset val="128"/>
    </font>
    <font>
      <sz val="12"/>
      <color theme="1"/>
      <name val="ＭＳ ゴシック"/>
      <family val="3"/>
      <charset val="128"/>
    </font>
    <font>
      <sz val="11"/>
      <color theme="1"/>
      <name val="ＭＳ Ｐゴシック"/>
      <family val="3"/>
      <charset val="128"/>
      <scheme val="minor"/>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b/>
      <sz val="14"/>
      <name val="ＭＳ 明朝"/>
      <family val="1"/>
      <charset val="128"/>
    </font>
    <font>
      <sz val="12"/>
      <name val="ＭＳ ゴシック"/>
      <family val="3"/>
      <charset val="128"/>
    </font>
    <font>
      <sz val="11"/>
      <name val="ＭＳ Ｐゴシック"/>
      <family val="3"/>
      <charset val="128"/>
      <scheme val="minor"/>
    </font>
    <font>
      <sz val="8"/>
      <name val="ＭＳ 明朝"/>
      <family val="1"/>
      <charset val="128"/>
    </font>
    <font>
      <sz val="9"/>
      <name val="ＭＳ 明朝"/>
      <family val="1"/>
      <charset val="128"/>
    </font>
    <font>
      <sz val="12"/>
      <name val="Meiryo UI"/>
      <family val="3"/>
      <charset val="128"/>
    </font>
    <font>
      <sz val="10"/>
      <name val="Meiryo UI"/>
      <family val="3"/>
      <charset val="128"/>
    </font>
    <font>
      <sz val="11"/>
      <name val="ＭＳ 明朝"/>
      <family val="1"/>
      <charset val="128"/>
    </font>
    <font>
      <sz val="9"/>
      <name val="ＭＳ Ｐゴシック"/>
      <family val="3"/>
      <charset val="128"/>
      <scheme val="minor"/>
    </font>
    <font>
      <sz val="11"/>
      <name val="Meiryo UI"/>
      <family val="3"/>
      <charset val="128"/>
    </font>
    <font>
      <b/>
      <sz val="12"/>
      <name val="ＭＳ 明朝"/>
      <family val="1"/>
      <charset val="128"/>
    </font>
    <font>
      <b/>
      <sz val="10"/>
      <name val="ＭＳ 明朝"/>
      <family val="1"/>
      <charset val="128"/>
    </font>
    <font>
      <u/>
      <sz val="9"/>
      <name val="ＭＳ 明朝"/>
      <family val="1"/>
      <charset val="128"/>
    </font>
    <font>
      <sz val="10"/>
      <name val="ＭＳ Ｐゴシック"/>
      <family val="3"/>
      <charset val="128"/>
    </font>
    <font>
      <b/>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3">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38" fontId="5" fillId="0" borderId="0" applyFont="0" applyFill="0" applyBorder="0" applyAlignment="0" applyProtection="0">
      <alignment vertical="center"/>
    </xf>
    <xf numFmtId="0" fontId="4" fillId="0" borderId="0">
      <alignment vertical="center"/>
    </xf>
    <xf numFmtId="0" fontId="5" fillId="0" borderId="0"/>
  </cellStyleXfs>
  <cellXfs count="414">
    <xf numFmtId="0" fontId="0" fillId="0" borderId="0" xfId="0"/>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wrapText="1"/>
    </xf>
    <xf numFmtId="0" fontId="12" fillId="0" borderId="0" xfId="0" applyFont="1" applyAlignment="1">
      <alignment vertical="center"/>
    </xf>
    <xf numFmtId="0" fontId="13" fillId="0" borderId="0" xfId="0" applyFont="1" applyAlignment="1">
      <alignment vertical="center"/>
    </xf>
    <xf numFmtId="0" fontId="12" fillId="0" borderId="0" xfId="0" applyFont="1"/>
    <xf numFmtId="0" fontId="14" fillId="0" borderId="0" xfId="0" applyFont="1" applyAlignment="1">
      <alignment vertical="top"/>
    </xf>
    <xf numFmtId="49" fontId="14" fillId="0" borderId="0" xfId="0" applyNumberFormat="1" applyFont="1" applyAlignment="1">
      <alignment vertical="top"/>
    </xf>
    <xf numFmtId="0" fontId="13" fillId="0" borderId="0" xfId="0" applyFont="1" applyAlignment="1">
      <alignment vertical="top"/>
    </xf>
    <xf numFmtId="0" fontId="7" fillId="0" borderId="0" xfId="0" applyFont="1" applyAlignment="1">
      <alignment vertical="top"/>
    </xf>
    <xf numFmtId="0" fontId="15" fillId="0" borderId="0"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7" fillId="0" borderId="0" xfId="0" applyFont="1" applyFill="1" applyAlignment="1">
      <alignment vertical="center"/>
    </xf>
    <xf numFmtId="0" fontId="17" fillId="0" borderId="0" xfId="0" applyFont="1" applyAlignment="1">
      <alignment vertical="center"/>
    </xf>
    <xf numFmtId="0" fontId="14" fillId="0" borderId="0" xfId="0" applyFont="1" applyFill="1" applyBorder="1" applyAlignment="1">
      <alignment vertical="top"/>
    </xf>
    <xf numFmtId="0" fontId="17" fillId="0" borderId="0" xfId="0" applyFont="1"/>
    <xf numFmtId="0" fontId="17" fillId="0" borderId="0" xfId="0" applyFont="1" applyAlignment="1">
      <alignment vertical="top"/>
    </xf>
    <xf numFmtId="0" fontId="14" fillId="0" borderId="0" xfId="0" applyFont="1" applyFill="1"/>
    <xf numFmtId="0" fontId="14" fillId="0" borderId="0" xfId="0" applyFont="1" applyFill="1" applyAlignment="1">
      <alignment horizontal="left" vertical="top"/>
    </xf>
    <xf numFmtId="0" fontId="18" fillId="0" borderId="0" xfId="0" applyFont="1"/>
    <xf numFmtId="0" fontId="18" fillId="0" borderId="0" xfId="0" applyFont="1" applyAlignment="1">
      <alignment vertical="top"/>
    </xf>
    <xf numFmtId="0" fontId="6" fillId="0" borderId="0" xfId="0" applyFont="1" applyAlignment="1">
      <alignment wrapText="1" shrinkToFit="1"/>
    </xf>
    <xf numFmtId="0" fontId="10"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horizontal="right" vertical="center"/>
    </xf>
    <xf numFmtId="0" fontId="19" fillId="0" borderId="0" xfId="0" applyFont="1" applyBorder="1" applyAlignment="1">
      <alignment horizontal="center" vertical="center"/>
    </xf>
    <xf numFmtId="0" fontId="8" fillId="0" borderId="0" xfId="0" applyFont="1" applyBorder="1" applyAlignment="1">
      <alignment vertical="center"/>
    </xf>
    <xf numFmtId="0" fontId="17" fillId="0" borderId="0" xfId="0" applyFont="1" applyBorder="1" applyAlignment="1">
      <alignment vertical="center"/>
    </xf>
    <xf numFmtId="0" fontId="6" fillId="0" borderId="0" xfId="0" applyFont="1" applyAlignment="1">
      <alignment vertical="center" shrinkToFit="1"/>
    </xf>
    <xf numFmtId="0" fontId="6" fillId="0" borderId="0" xfId="0" applyFont="1" applyAlignment="1">
      <alignment horizontal="right" vertical="center"/>
    </xf>
    <xf numFmtId="0" fontId="6" fillId="0" borderId="0" xfId="0" applyFont="1" applyAlignment="1">
      <alignment horizontal="left" vertical="center" shrinkToFit="1"/>
    </xf>
    <xf numFmtId="0" fontId="6" fillId="0" borderId="27" xfId="0" applyFont="1" applyBorder="1" applyAlignment="1">
      <alignment vertical="center"/>
    </xf>
    <xf numFmtId="0" fontId="6" fillId="0" borderId="1" xfId="0" applyFont="1" applyBorder="1" applyAlignment="1">
      <alignment vertical="center"/>
    </xf>
    <xf numFmtId="0" fontId="14" fillId="0" borderId="0" xfId="0" applyFont="1"/>
    <xf numFmtId="0" fontId="14" fillId="0" borderId="0" xfId="0" quotePrefix="1" applyFont="1" applyFill="1" applyBorder="1" applyAlignment="1">
      <alignment horizontal="right" vertical="top"/>
    </xf>
    <xf numFmtId="0" fontId="14" fillId="0" borderId="0" xfId="0" applyFont="1" applyFill="1" applyBorder="1" applyAlignment="1">
      <alignment vertical="top" wrapText="1"/>
    </xf>
    <xf numFmtId="0" fontId="14" fillId="0" borderId="0" xfId="0" applyFont="1" applyAlignment="1">
      <alignment vertical="center"/>
    </xf>
    <xf numFmtId="0" fontId="14" fillId="0" borderId="0" xfId="0" applyFont="1" applyFill="1" applyBorder="1" applyAlignment="1">
      <alignment horizontal="left" vertical="top"/>
    </xf>
    <xf numFmtId="0" fontId="18" fillId="0" borderId="0" xfId="0" applyFont="1" applyBorder="1"/>
    <xf numFmtId="0" fontId="18" fillId="0" borderId="0" xfId="0" applyFont="1" applyBorder="1" applyAlignment="1">
      <alignment vertical="top"/>
    </xf>
    <xf numFmtId="0" fontId="17" fillId="0" borderId="0" xfId="0" applyFont="1" applyFill="1" applyBorder="1" applyAlignment="1">
      <alignment horizontal="left" vertical="top"/>
    </xf>
    <xf numFmtId="0" fontId="12" fillId="0" borderId="0" xfId="0" applyFont="1" applyBorder="1"/>
    <xf numFmtId="0" fontId="12" fillId="0" borderId="0" xfId="0" applyFont="1" applyBorder="1" applyAlignment="1">
      <alignment vertical="top"/>
    </xf>
    <xf numFmtId="0" fontId="6" fillId="0" borderId="0" xfId="0" applyFont="1" applyFill="1" applyBorder="1" applyAlignment="1">
      <alignment horizontal="center" vertical="top"/>
    </xf>
    <xf numFmtId="0" fontId="23" fillId="0" borderId="0" xfId="0" applyFont="1" applyAlignment="1">
      <alignment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top"/>
    </xf>
    <xf numFmtId="0" fontId="7" fillId="0" borderId="0" xfId="0" applyFont="1" applyAlignment="1">
      <alignment horizontal="center" vertical="center"/>
    </xf>
    <xf numFmtId="0" fontId="16" fillId="0" borderId="0" xfId="0" applyFont="1" applyBorder="1" applyAlignment="1">
      <alignment horizontal="left" vertical="center"/>
    </xf>
    <xf numFmtId="0" fontId="6" fillId="0" borderId="0" xfId="0" applyFont="1" applyFill="1" applyBorder="1" applyAlignment="1">
      <alignment vertical="center" shrinkToFit="1"/>
    </xf>
    <xf numFmtId="0" fontId="16" fillId="0" borderId="0" xfId="0" applyFont="1" applyFill="1" applyBorder="1" applyAlignment="1">
      <alignment vertical="center" shrinkToFit="1"/>
    </xf>
    <xf numFmtId="0" fontId="6" fillId="0" borderId="16" xfId="0" applyFont="1" applyBorder="1" applyAlignment="1">
      <alignment vertical="center" shrinkToFit="1"/>
    </xf>
    <xf numFmtId="38" fontId="6" fillId="0" borderId="0" xfId="1" applyFont="1" applyFill="1" applyBorder="1" applyAlignment="1">
      <alignment vertical="center" shrinkToFit="1"/>
    </xf>
    <xf numFmtId="38" fontId="6" fillId="0" borderId="0" xfId="1" applyFont="1" applyAlignment="1">
      <alignment vertical="center"/>
    </xf>
    <xf numFmtId="38" fontId="6" fillId="0" borderId="0" xfId="1" applyFont="1" applyFill="1" applyBorder="1" applyAlignment="1">
      <alignment horizontal="center" vertical="center" shrinkToFit="1"/>
    </xf>
    <xf numFmtId="0" fontId="22" fillId="0" borderId="0" xfId="0" applyFont="1" applyFill="1" applyBorder="1" applyAlignment="1">
      <alignment vertical="top" wrapText="1"/>
    </xf>
    <xf numFmtId="38" fontId="6" fillId="0" borderId="26" xfId="1" applyFont="1" applyFill="1" applyBorder="1" applyAlignment="1">
      <alignment vertical="center" shrinkToFit="1"/>
    </xf>
    <xf numFmtId="38" fontId="6" fillId="0" borderId="27" xfId="1" applyFont="1" applyFill="1" applyBorder="1" applyAlignment="1">
      <alignment vertical="center" shrinkToFit="1"/>
    </xf>
    <xf numFmtId="38" fontId="21" fillId="0" borderId="0" xfId="1" applyFont="1" applyFill="1" applyBorder="1" applyAlignment="1">
      <alignment vertical="center" shrinkToFit="1"/>
    </xf>
    <xf numFmtId="38" fontId="6" fillId="0" borderId="0" xfId="1" applyFont="1" applyFill="1" applyAlignment="1">
      <alignment vertical="center"/>
    </xf>
    <xf numFmtId="38" fontId="14" fillId="0" borderId="0" xfId="1" applyFont="1" applyFill="1" applyBorder="1" applyAlignment="1">
      <alignment horizontal="center" vertical="center" shrinkToFit="1"/>
    </xf>
    <xf numFmtId="0" fontId="22" fillId="0" borderId="0" xfId="0" applyFont="1" applyFill="1" applyBorder="1" applyAlignment="1">
      <alignment vertical="top"/>
    </xf>
    <xf numFmtId="0" fontId="6" fillId="0" borderId="0" xfId="0" applyFont="1" applyBorder="1" applyAlignment="1">
      <alignment horizontal="right" vertical="center"/>
    </xf>
    <xf numFmtId="0" fontId="14" fillId="0" borderId="0" xfId="0" applyFont="1" applyBorder="1"/>
    <xf numFmtId="0" fontId="16" fillId="0" borderId="0" xfId="0" applyFont="1" applyBorder="1" applyAlignment="1">
      <alignment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shrinkToFit="1"/>
    </xf>
    <xf numFmtId="0" fontId="22" fillId="0" borderId="0" xfId="0" applyFont="1" applyFill="1" applyBorder="1" applyAlignment="1">
      <alignment vertical="top" wrapText="1"/>
    </xf>
    <xf numFmtId="0" fontId="7" fillId="0" borderId="0" xfId="0" applyFont="1" applyAlignment="1">
      <alignment horizontal="center" vertical="center"/>
    </xf>
    <xf numFmtId="0" fontId="6" fillId="0" borderId="16" xfId="0" applyFont="1" applyBorder="1" applyAlignment="1">
      <alignment vertical="center" shrinkToFit="1"/>
    </xf>
    <xf numFmtId="0" fontId="6" fillId="0" borderId="27" xfId="0" applyFont="1" applyFill="1" applyBorder="1" applyAlignment="1">
      <alignment horizontal="left" vertical="top"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2" borderId="34" xfId="0" applyFont="1" applyFill="1" applyBorder="1" applyAlignment="1">
      <alignment horizontal="distributed" vertical="center"/>
    </xf>
    <xf numFmtId="0" fontId="6" fillId="2" borderId="35" xfId="0" applyFont="1" applyFill="1" applyBorder="1" applyAlignment="1">
      <alignment horizontal="distributed" vertical="center"/>
    </xf>
    <xf numFmtId="0" fontId="6" fillId="2" borderId="36" xfId="0" applyFont="1" applyFill="1" applyBorder="1" applyAlignment="1">
      <alignment horizontal="distributed" vertical="center"/>
    </xf>
    <xf numFmtId="0" fontId="6" fillId="0" borderId="1"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16" fillId="0" borderId="0" xfId="0" applyFont="1" applyBorder="1" applyAlignment="1">
      <alignment horizontal="left"/>
    </xf>
    <xf numFmtId="0" fontId="14" fillId="0" borderId="0" xfId="0" applyFont="1" applyFill="1" applyBorder="1" applyAlignment="1">
      <alignment horizontal="left" vertical="center"/>
    </xf>
    <xf numFmtId="0" fontId="16" fillId="0" borderId="1" xfId="0" applyFont="1" applyFill="1" applyBorder="1" applyAlignment="1">
      <alignment horizontal="lef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3" xfId="0" applyFont="1" applyFill="1" applyBorder="1" applyAlignment="1">
      <alignment horizontal="distributed" vertical="center"/>
    </xf>
    <xf numFmtId="0" fontId="6" fillId="2" borderId="3"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0" borderId="3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5" xfId="0" applyFont="1" applyFill="1" applyBorder="1" applyAlignment="1">
      <alignment horizontal="center" vertical="center"/>
    </xf>
    <xf numFmtId="0" fontId="6" fillId="0" borderId="27" xfId="0" applyFont="1" applyBorder="1" applyAlignment="1">
      <alignment horizontal="center" vertical="center"/>
    </xf>
    <xf numFmtId="38" fontId="21" fillId="0" borderId="46" xfId="1" applyFont="1" applyBorder="1" applyAlignment="1">
      <alignment vertical="center"/>
    </xf>
    <xf numFmtId="38" fontId="21" fillId="0" borderId="25" xfId="1" applyFont="1" applyBorder="1" applyAlignment="1">
      <alignment vertical="center"/>
    </xf>
    <xf numFmtId="0" fontId="6" fillId="0" borderId="25" xfId="0" applyFont="1" applyBorder="1" applyAlignment="1">
      <alignment horizontal="center" vertical="center"/>
    </xf>
    <xf numFmtId="0" fontId="6" fillId="0" borderId="47" xfId="0" applyFont="1" applyBorder="1" applyAlignment="1">
      <alignment horizontal="center" vertical="center"/>
    </xf>
    <xf numFmtId="3" fontId="21" fillId="0" borderId="25" xfId="1" applyNumberFormat="1" applyFont="1" applyBorder="1" applyAlignment="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5" xfId="0" applyFont="1" applyFill="1" applyBorder="1" applyAlignment="1">
      <alignment horizontal="left" vertical="center"/>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12" xfId="0" applyFont="1" applyFill="1" applyBorder="1" applyAlignment="1">
      <alignment horizontal="left" vertical="center"/>
    </xf>
    <xf numFmtId="0" fontId="6" fillId="0" borderId="0" xfId="0" applyFont="1" applyFill="1" applyBorder="1" applyAlignment="1">
      <alignment horizontal="left" vertical="center"/>
    </xf>
    <xf numFmtId="0" fontId="6" fillId="0" borderId="18" xfId="0" applyFont="1" applyFill="1" applyBorder="1" applyAlignment="1">
      <alignment horizontal="left" vertical="center"/>
    </xf>
    <xf numFmtId="0" fontId="6" fillId="0" borderId="1" xfId="0" applyFont="1" applyFill="1" applyBorder="1" applyAlignment="1">
      <alignment horizontal="left" vertical="center"/>
    </xf>
    <xf numFmtId="0" fontId="6" fillId="0" borderId="21" xfId="0" applyFont="1" applyFill="1" applyBorder="1" applyAlignment="1">
      <alignment horizontal="left" vertical="center"/>
    </xf>
    <xf numFmtId="0" fontId="6" fillId="0" borderId="3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3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13" fillId="0" borderId="28" xfId="0" applyFont="1" applyFill="1" applyBorder="1" applyAlignment="1">
      <alignment horizontal="center" vertical="center"/>
    </xf>
    <xf numFmtId="0" fontId="13" fillId="0" borderId="27" xfId="0" applyFont="1" applyFill="1" applyBorder="1" applyAlignment="1">
      <alignment horizontal="center" vertical="center"/>
    </xf>
    <xf numFmtId="0" fontId="6" fillId="0" borderId="27" xfId="0" applyFont="1" applyFill="1" applyBorder="1" applyAlignment="1">
      <alignment horizontal="left" vertical="center"/>
    </xf>
    <xf numFmtId="0" fontId="6" fillId="0" borderId="29" xfId="0" applyFont="1" applyFill="1" applyBorder="1" applyAlignment="1">
      <alignment horizontal="left"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0" xfId="0" applyFont="1" applyFill="1" applyBorder="1" applyAlignment="1">
      <alignment horizontal="center" vertical="center"/>
    </xf>
    <xf numFmtId="49" fontId="6" fillId="0" borderId="0" xfId="0" applyNumberFormat="1" applyFont="1" applyAlignment="1">
      <alignment vertical="center"/>
    </xf>
    <xf numFmtId="0" fontId="16" fillId="0" borderId="25" xfId="0" applyFont="1" applyBorder="1" applyAlignment="1">
      <alignment horizontal="left"/>
    </xf>
    <xf numFmtId="0" fontId="11" fillId="0" borderId="0" xfId="0" applyFont="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center"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3" borderId="13" xfId="0" applyFont="1" applyFill="1" applyBorder="1" applyAlignment="1">
      <alignment horizontal="center" vertical="center" wrapText="1" shrinkToFit="1"/>
    </xf>
    <xf numFmtId="0" fontId="6" fillId="3" borderId="14" xfId="0" applyFont="1" applyFill="1" applyBorder="1" applyAlignment="1">
      <alignment horizontal="center" vertical="center" wrapText="1" shrinkToFit="1"/>
    </xf>
    <xf numFmtId="0" fontId="6" fillId="3" borderId="22" xfId="0" applyFont="1" applyFill="1" applyBorder="1" applyAlignment="1">
      <alignment horizontal="center" vertical="center" wrapText="1" shrinkToFit="1"/>
    </xf>
    <xf numFmtId="0" fontId="6" fillId="3" borderId="23" xfId="0" applyFont="1" applyFill="1" applyBorder="1" applyAlignment="1">
      <alignment horizontal="center" vertical="center" wrapText="1" shrinkToFit="1"/>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Alignment="1">
      <alignment horizontal="left"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9"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4" fillId="2" borderId="6"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0" fontId="13" fillId="2" borderId="7"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6" fillId="2" borderId="21" xfId="0" applyFont="1" applyFill="1" applyBorder="1" applyAlignment="1">
      <alignment horizontal="center" vertical="center" wrapText="1"/>
    </xf>
    <xf numFmtId="0" fontId="14" fillId="2" borderId="15" xfId="0" applyFont="1" applyFill="1" applyBorder="1" applyAlignment="1">
      <alignment horizontal="center" vertical="center" wrapText="1"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vertical="center" shrinkToFit="1"/>
    </xf>
    <xf numFmtId="0" fontId="6" fillId="0" borderId="27" xfId="0" applyFont="1" applyBorder="1" applyAlignment="1">
      <alignment vertical="center" shrinkToFit="1"/>
    </xf>
    <xf numFmtId="0" fontId="6" fillId="0" borderId="27" xfId="0" applyFont="1" applyBorder="1" applyAlignment="1">
      <alignment horizontal="center" vertical="center" shrinkToFit="1"/>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176" fontId="6" fillId="0" borderId="27" xfId="0" applyNumberFormat="1" applyFont="1" applyBorder="1" applyAlignment="1">
      <alignment horizontal="right" vertical="center"/>
    </xf>
    <xf numFmtId="176" fontId="6" fillId="0" borderId="0" xfId="0" applyNumberFormat="1" applyFont="1" applyBorder="1" applyAlignment="1">
      <alignment horizontal="right" vertical="center"/>
    </xf>
    <xf numFmtId="176" fontId="6" fillId="0" borderId="1" xfId="0" applyNumberFormat="1" applyFont="1" applyBorder="1" applyAlignment="1">
      <alignment horizontal="right" vertical="center"/>
    </xf>
    <xf numFmtId="0" fontId="6" fillId="0" borderId="19" xfId="0" applyFont="1" applyBorder="1" applyAlignment="1">
      <alignment horizontal="center" vertical="center" shrinkToFit="1"/>
    </xf>
    <xf numFmtId="0" fontId="6" fillId="0" borderId="1" xfId="0" applyFont="1" applyBorder="1" applyAlignment="1">
      <alignment horizontal="center" vertical="center" shrinkToFit="1"/>
    </xf>
    <xf numFmtId="38" fontId="6" fillId="0" borderId="1" xfId="1" applyFont="1" applyBorder="1" applyAlignment="1">
      <alignment horizontal="center" vertical="center" shrinkToFit="1"/>
    </xf>
    <xf numFmtId="0" fontId="6" fillId="0" borderId="21" xfId="0" applyFont="1" applyBorder="1" applyAlignment="1">
      <alignment horizontal="center" vertical="center" shrinkToFit="1"/>
    </xf>
    <xf numFmtId="38" fontId="6" fillId="0" borderId="13" xfId="1" applyFont="1" applyBorder="1" applyAlignment="1">
      <alignment vertical="center"/>
    </xf>
    <xf numFmtId="38" fontId="6" fillId="0" borderId="14" xfId="1" applyFont="1" applyBorder="1" applyAlignment="1">
      <alignment vertical="center"/>
    </xf>
    <xf numFmtId="38" fontId="6" fillId="0" borderId="34" xfId="1" applyFont="1" applyBorder="1" applyAlignment="1">
      <alignment vertical="center"/>
    </xf>
    <xf numFmtId="0" fontId="6" fillId="0" borderId="3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vertical="center" shrinkToFit="1"/>
    </xf>
    <xf numFmtId="0" fontId="6" fillId="0" borderId="0" xfId="0" applyFont="1" applyBorder="1" applyAlignment="1">
      <alignment vertical="center" shrinkToFit="1"/>
    </xf>
    <xf numFmtId="0" fontId="6" fillId="0" borderId="0" xfId="0" applyFont="1" applyBorder="1" applyAlignment="1">
      <alignment horizontal="center"/>
    </xf>
    <xf numFmtId="0" fontId="6" fillId="0" borderId="18" xfId="0" applyFont="1" applyBorder="1" applyAlignment="1">
      <alignment horizontal="center"/>
    </xf>
    <xf numFmtId="38" fontId="6" fillId="0" borderId="6" xfId="1" applyFont="1" applyBorder="1" applyAlignment="1">
      <alignment vertical="center"/>
    </xf>
    <xf numFmtId="38" fontId="6" fillId="0" borderId="7" xfId="1" applyFont="1" applyBorder="1" applyAlignment="1">
      <alignment vertical="center"/>
    </xf>
    <xf numFmtId="38" fontId="6" fillId="0" borderId="33" xfId="1" applyFont="1" applyBorder="1" applyAlignment="1">
      <alignment vertical="center"/>
    </xf>
    <xf numFmtId="0" fontId="6" fillId="0" borderId="7" xfId="0" applyFont="1" applyBorder="1" applyAlignment="1">
      <alignment horizontal="center" vertical="center"/>
    </xf>
    <xf numFmtId="38" fontId="20" fillId="0" borderId="22" xfId="1" applyFont="1" applyBorder="1" applyAlignment="1">
      <alignment vertical="center"/>
    </xf>
    <xf numFmtId="38" fontId="20" fillId="0" borderId="23" xfId="1" applyFont="1" applyBorder="1" applyAlignment="1">
      <alignment vertical="center"/>
    </xf>
    <xf numFmtId="38" fontId="20" fillId="0" borderId="38" xfId="1"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2" xfId="0" applyFont="1" applyBorder="1" applyAlignment="1">
      <alignment horizontal="center" vertical="center" shrinkToFit="1"/>
    </xf>
    <xf numFmtId="0" fontId="21" fillId="0" borderId="40" xfId="0" applyFont="1" applyBorder="1" applyAlignment="1">
      <alignment horizontal="center" vertical="center"/>
    </xf>
    <xf numFmtId="0" fontId="21" fillId="0" borderId="24" xfId="0" applyFont="1" applyBorder="1" applyAlignment="1">
      <alignment horizontal="center" vertical="center"/>
    </xf>
    <xf numFmtId="0" fontId="6" fillId="0" borderId="0" xfId="0" applyFont="1" applyFill="1" applyBorder="1" applyAlignment="1">
      <alignment horizontal="center" vertical="top"/>
    </xf>
    <xf numFmtId="0" fontId="14" fillId="0" borderId="0" xfId="0" applyFont="1" applyFill="1" applyBorder="1" applyAlignment="1">
      <alignment horizontal="center" vertical="top"/>
    </xf>
    <xf numFmtId="0" fontId="14" fillId="0" borderId="27" xfId="0" applyFont="1" applyFill="1" applyBorder="1" applyAlignment="1">
      <alignment horizontal="center" vertical="top"/>
    </xf>
    <xf numFmtId="0" fontId="22" fillId="0" borderId="27" xfId="0" applyFont="1" applyFill="1" applyBorder="1" applyAlignment="1">
      <alignment vertical="top" wrapText="1"/>
    </xf>
    <xf numFmtId="0" fontId="22" fillId="0" borderId="0" xfId="0" applyFont="1" applyFill="1" applyBorder="1" applyAlignment="1">
      <alignment vertical="top" wrapText="1"/>
    </xf>
    <xf numFmtId="0" fontId="7" fillId="0" borderId="0" xfId="0" applyFont="1" applyAlignment="1">
      <alignment horizontal="center" vertical="center"/>
    </xf>
    <xf numFmtId="0" fontId="16" fillId="0" borderId="1" xfId="0" applyFont="1" applyBorder="1" applyAlignment="1">
      <alignment vertical="center"/>
    </xf>
    <xf numFmtId="38" fontId="21" fillId="0" borderId="26" xfId="0" applyNumberFormat="1" applyFont="1" applyBorder="1" applyAlignment="1">
      <alignment horizontal="center" vertical="center"/>
    </xf>
    <xf numFmtId="38" fontId="21" fillId="0" borderId="27" xfId="0" applyNumberFormat="1" applyFont="1" applyBorder="1" applyAlignment="1">
      <alignment horizontal="center" vertical="center"/>
    </xf>
    <xf numFmtId="38" fontId="21" fillId="0" borderId="29" xfId="0" applyNumberFormat="1" applyFont="1" applyBorder="1" applyAlignment="1">
      <alignment horizontal="center" vertical="center"/>
    </xf>
    <xf numFmtId="38" fontId="21" fillId="0" borderId="19" xfId="0" applyNumberFormat="1" applyFont="1" applyBorder="1" applyAlignment="1">
      <alignment horizontal="center" vertical="center"/>
    </xf>
    <xf numFmtId="38" fontId="21" fillId="0" borderId="1" xfId="0" applyNumberFormat="1" applyFont="1" applyBorder="1" applyAlignment="1">
      <alignment horizontal="center" vertical="center"/>
    </xf>
    <xf numFmtId="38" fontId="21" fillId="0" borderId="21" xfId="0" applyNumberFormat="1" applyFont="1" applyBorder="1" applyAlignment="1">
      <alignment horizontal="center" vertical="center"/>
    </xf>
    <xf numFmtId="38" fontId="6" fillId="0" borderId="47" xfId="1" applyFont="1" applyFill="1" applyBorder="1" applyAlignment="1">
      <alignment vertical="center" shrinkToFit="1"/>
    </xf>
    <xf numFmtId="38" fontId="6" fillId="0" borderId="49" xfId="1" applyFont="1" applyFill="1" applyBorder="1" applyAlignment="1">
      <alignment vertical="center" shrinkToFit="1"/>
    </xf>
    <xf numFmtId="38" fontId="6" fillId="0" borderId="48" xfId="1" applyFont="1" applyFill="1" applyBorder="1" applyAlignment="1">
      <alignment vertical="center" shrinkToFit="1"/>
    </xf>
    <xf numFmtId="38" fontId="6" fillId="0" borderId="47" xfId="1" applyFont="1" applyFill="1" applyBorder="1" applyAlignment="1">
      <alignment horizontal="center" vertical="center" shrinkToFit="1"/>
    </xf>
    <xf numFmtId="38" fontId="6" fillId="0" borderId="49" xfId="1" applyFont="1" applyFill="1" applyBorder="1" applyAlignment="1">
      <alignment horizontal="center" vertical="center" shrinkToFit="1"/>
    </xf>
    <xf numFmtId="38" fontId="6" fillId="0" borderId="50" xfId="1" applyFont="1" applyFill="1" applyBorder="1" applyAlignment="1">
      <alignment horizontal="center" vertical="center" shrinkToFit="1"/>
    </xf>
    <xf numFmtId="38" fontId="6" fillId="0" borderId="51" xfId="1" applyFont="1" applyFill="1" applyBorder="1" applyAlignment="1">
      <alignment vertical="center" shrinkToFit="1"/>
    </xf>
    <xf numFmtId="0" fontId="14" fillId="2" borderId="47" xfId="0" applyFont="1" applyFill="1" applyBorder="1" applyAlignment="1">
      <alignment horizontal="center" vertical="center" wrapText="1" shrinkToFit="1"/>
    </xf>
    <xf numFmtId="0" fontId="14" fillId="2" borderId="49" xfId="0" applyFont="1" applyFill="1" applyBorder="1" applyAlignment="1">
      <alignment horizontal="center" vertical="center" wrapText="1" shrinkToFit="1"/>
    </xf>
    <xf numFmtId="0" fontId="14" fillId="2" borderId="50" xfId="0" applyFont="1" applyFill="1" applyBorder="1" applyAlignment="1">
      <alignment horizontal="center" vertical="center" wrapText="1" shrinkToFit="1"/>
    </xf>
    <xf numFmtId="0" fontId="14" fillId="2" borderId="51" xfId="0" applyFont="1" applyFill="1" applyBorder="1" applyAlignment="1">
      <alignment horizontal="center" vertical="center" wrapText="1" shrinkToFit="1"/>
    </xf>
    <xf numFmtId="0" fontId="14" fillId="2" borderId="49" xfId="0" applyFont="1" applyFill="1" applyBorder="1" applyAlignment="1">
      <alignment horizontal="center" vertical="center" shrinkToFit="1"/>
    </xf>
    <xf numFmtId="0" fontId="14" fillId="2" borderId="50"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38" fontId="6" fillId="0" borderId="26" xfId="1" applyFont="1" applyFill="1" applyBorder="1" applyAlignment="1">
      <alignment vertical="center" wrapText="1"/>
    </xf>
    <xf numFmtId="38" fontId="6" fillId="0" borderId="27" xfId="1" applyFont="1" applyFill="1" applyBorder="1" applyAlignment="1">
      <alignment vertical="center" wrapText="1"/>
    </xf>
    <xf numFmtId="38" fontId="6" fillId="0" borderId="19" xfId="1" applyFont="1" applyFill="1" applyBorder="1" applyAlignment="1">
      <alignment vertical="center" wrapText="1"/>
    </xf>
    <xf numFmtId="38" fontId="6" fillId="0" borderId="1" xfId="1" applyFont="1" applyFill="1" applyBorder="1" applyAlignment="1">
      <alignment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shrinkToFit="1"/>
    </xf>
    <xf numFmtId="0" fontId="6" fillId="0" borderId="49" xfId="0" applyFont="1" applyBorder="1" applyAlignment="1">
      <alignment horizontal="center" vertical="center"/>
    </xf>
    <xf numFmtId="0" fontId="6" fillId="0" borderId="49"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38" fontId="14" fillId="2" borderId="49" xfId="1" applyFont="1" applyFill="1" applyBorder="1" applyAlignment="1">
      <alignment horizontal="center" vertical="center" shrinkToFit="1"/>
    </xf>
    <xf numFmtId="38" fontId="14" fillId="2" borderId="48" xfId="1" applyFont="1" applyFill="1" applyBorder="1" applyAlignment="1">
      <alignment horizontal="center" vertical="center" shrinkToFit="1"/>
    </xf>
    <xf numFmtId="38" fontId="14" fillId="2" borderId="50" xfId="1" applyFont="1" applyFill="1" applyBorder="1" applyAlignment="1">
      <alignment horizontal="center" vertical="center" shrinkToFit="1"/>
    </xf>
    <xf numFmtId="38" fontId="6" fillId="0" borderId="48" xfId="1" applyFont="1" applyFill="1" applyBorder="1" applyAlignment="1">
      <alignment horizontal="center" vertical="center" shrinkToFit="1"/>
    </xf>
    <xf numFmtId="0" fontId="14" fillId="2" borderId="49"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48" xfId="0" applyFont="1" applyFill="1" applyBorder="1" applyAlignment="1">
      <alignment horizontal="center" vertical="center"/>
    </xf>
    <xf numFmtId="3" fontId="21" fillId="0" borderId="51" xfId="1" applyNumberFormat="1" applyFont="1" applyFill="1" applyBorder="1" applyAlignment="1">
      <alignment vertical="center" shrinkToFit="1"/>
    </xf>
    <xf numFmtId="3" fontId="21" fillId="0" borderId="49" xfId="1" applyNumberFormat="1" applyFont="1" applyFill="1" applyBorder="1" applyAlignment="1">
      <alignment vertical="center" shrinkToFit="1"/>
    </xf>
    <xf numFmtId="3" fontId="21" fillId="0" borderId="48" xfId="1" applyNumberFormat="1" applyFont="1" applyFill="1" applyBorder="1" applyAlignment="1">
      <alignment vertical="center" shrinkToFit="1"/>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21" fillId="0" borderId="1" xfId="0" applyFont="1" applyBorder="1" applyAlignment="1">
      <alignment horizontal="left"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3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1" fillId="0" borderId="18"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shrinkToFit="1"/>
      <protection locked="0"/>
    </xf>
    <xf numFmtId="0" fontId="21" fillId="0" borderId="21" xfId="0" applyFont="1" applyFill="1" applyBorder="1" applyAlignment="1" applyProtection="1">
      <alignment horizontal="left" vertical="center" shrinkToFit="1"/>
      <protection locked="0"/>
    </xf>
    <xf numFmtId="0" fontId="21" fillId="0" borderId="27" xfId="0" applyFont="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9" xfId="0" applyFont="1" applyFill="1" applyBorder="1" applyAlignment="1">
      <alignment horizontal="center" vertical="center" shrinkToFit="1"/>
    </xf>
    <xf numFmtId="0" fontId="21" fillId="0" borderId="41" xfId="0" applyFont="1" applyFill="1" applyBorder="1" applyAlignment="1">
      <alignment horizontal="center" vertical="center" shrinkToFit="1"/>
    </xf>
    <xf numFmtId="0" fontId="21" fillId="0" borderId="26" xfId="0" applyFont="1" applyBorder="1" applyAlignment="1">
      <alignment horizontal="center" vertical="center"/>
    </xf>
    <xf numFmtId="0" fontId="21" fillId="0" borderId="29"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 xfId="0" applyFont="1" applyBorder="1" applyAlignment="1">
      <alignment horizontal="center" vertical="center"/>
    </xf>
    <xf numFmtId="0" fontId="21" fillId="0" borderId="2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176" fontId="21" fillId="0" borderId="27" xfId="0" applyNumberFormat="1" applyFont="1" applyBorder="1" applyAlignment="1">
      <alignment horizontal="right" vertical="center"/>
    </xf>
    <xf numFmtId="176" fontId="21" fillId="0" borderId="0" xfId="0" applyNumberFormat="1" applyFont="1" applyBorder="1" applyAlignment="1">
      <alignment horizontal="right" vertical="center"/>
    </xf>
    <xf numFmtId="176" fontId="21" fillId="0" borderId="1" xfId="0" applyNumberFormat="1" applyFont="1" applyBorder="1" applyAlignment="1">
      <alignment horizontal="right" vertical="center"/>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7" xfId="0" applyFont="1" applyBorder="1" applyAlignment="1">
      <alignment horizontal="center" vertical="center" shrinkToFit="1"/>
    </xf>
    <xf numFmtId="38" fontId="21" fillId="0" borderId="1" xfId="1" applyFont="1" applyBorder="1" applyAlignment="1">
      <alignment horizontal="center" vertical="center" shrinkToFit="1"/>
    </xf>
    <xf numFmtId="38" fontId="21" fillId="0" borderId="13" xfId="1" applyFont="1" applyBorder="1" applyAlignment="1">
      <alignment vertical="center"/>
    </xf>
    <xf numFmtId="38" fontId="21" fillId="0" borderId="14" xfId="1" applyFont="1" applyBorder="1" applyAlignment="1">
      <alignment vertical="center"/>
    </xf>
    <xf numFmtId="38" fontId="21" fillId="0" borderId="34" xfId="1" applyFont="1" applyBorder="1" applyAlignment="1">
      <alignment vertical="center"/>
    </xf>
    <xf numFmtId="0" fontId="21" fillId="0" borderId="36" xfId="0" applyFont="1" applyBorder="1" applyAlignment="1">
      <alignment horizontal="center" vertical="center"/>
    </xf>
    <xf numFmtId="0" fontId="21" fillId="0" borderId="14" xfId="0" applyFont="1" applyBorder="1" applyAlignment="1">
      <alignment horizontal="center" vertical="center"/>
    </xf>
    <xf numFmtId="38" fontId="21" fillId="0" borderId="6" xfId="1" applyFont="1" applyBorder="1" applyAlignment="1">
      <alignment vertical="center"/>
    </xf>
    <xf numFmtId="38" fontId="21" fillId="0" borderId="7" xfId="1" applyFont="1" applyBorder="1" applyAlignment="1">
      <alignment vertical="center"/>
    </xf>
    <xf numFmtId="38" fontId="21" fillId="0" borderId="33" xfId="1" applyFont="1" applyBorder="1" applyAlignment="1">
      <alignment vertical="center"/>
    </xf>
    <xf numFmtId="0" fontId="21" fillId="0" borderId="4" xfId="0" applyFont="1" applyBorder="1" applyAlignment="1">
      <alignment horizontal="center" vertical="center"/>
    </xf>
    <xf numFmtId="0" fontId="21" fillId="0" borderId="7" xfId="0" applyFont="1" applyBorder="1" applyAlignment="1">
      <alignment horizontal="center" vertical="center"/>
    </xf>
    <xf numFmtId="38" fontId="21" fillId="0" borderId="26" xfId="1" applyFont="1" applyFill="1" applyBorder="1" applyAlignment="1">
      <alignment vertical="center" wrapText="1"/>
    </xf>
    <xf numFmtId="38" fontId="21" fillId="0" borderId="27" xfId="1" applyFont="1" applyFill="1" applyBorder="1" applyAlignment="1">
      <alignment vertical="center" wrapText="1"/>
    </xf>
    <xf numFmtId="38" fontId="21" fillId="0" borderId="19" xfId="1" applyFont="1" applyFill="1" applyBorder="1" applyAlignment="1">
      <alignment vertical="center" wrapText="1"/>
    </xf>
    <xf numFmtId="38" fontId="21" fillId="0" borderId="1" xfId="1" applyFont="1" applyFill="1" applyBorder="1" applyAlignment="1">
      <alignment vertical="center" wrapText="1"/>
    </xf>
    <xf numFmtId="0" fontId="21" fillId="0" borderId="49" xfId="0" applyFont="1" applyBorder="1" applyAlignment="1">
      <alignment horizontal="center" vertical="center"/>
    </xf>
    <xf numFmtId="38" fontId="21" fillId="0" borderId="51" xfId="1" applyFont="1" applyFill="1" applyBorder="1" applyAlignment="1">
      <alignment vertical="center" shrinkToFit="1"/>
    </xf>
    <xf numFmtId="38" fontId="21" fillId="0" borderId="49" xfId="1" applyFont="1" applyFill="1" applyBorder="1" applyAlignment="1">
      <alignment vertical="center" shrinkToFit="1"/>
    </xf>
    <xf numFmtId="38" fontId="21" fillId="0" borderId="48" xfId="1" applyFont="1" applyFill="1" applyBorder="1" applyAlignment="1">
      <alignment vertical="center" shrinkToFit="1"/>
    </xf>
  </cellXfs>
  <cellStyles count="4">
    <cellStyle name="桁区切り" xfId="1" builtinId="6"/>
    <cellStyle name="標準" xfId="0" builtinId="0"/>
    <cellStyle name="標準 2 2"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0</xdr:row>
      <xdr:rowOff>142875</xdr:rowOff>
    </xdr:from>
    <xdr:to>
      <xdr:col>13</xdr:col>
      <xdr:colOff>12123</xdr:colOff>
      <xdr:row>2</xdr:row>
      <xdr:rowOff>73603</xdr:rowOff>
    </xdr:to>
    <xdr:sp macro="" textlink="">
      <xdr:nvSpPr>
        <xdr:cNvPr id="3" name="正方形/長方形 2"/>
        <xdr:cNvSpPr/>
      </xdr:nvSpPr>
      <xdr:spPr>
        <a:xfrm>
          <a:off x="228600" y="142875"/>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12</xdr:col>
      <xdr:colOff>85725</xdr:colOff>
      <xdr:row>37</xdr:row>
      <xdr:rowOff>0</xdr:rowOff>
    </xdr:from>
    <xdr:to>
      <xdr:col>17</xdr:col>
      <xdr:colOff>0</xdr:colOff>
      <xdr:row>38</xdr:row>
      <xdr:rowOff>0</xdr:rowOff>
    </xdr:to>
    <xdr:sp macro="" textlink="">
      <xdr:nvSpPr>
        <xdr:cNvPr id="4" name="円/楕円 3"/>
        <xdr:cNvSpPr/>
      </xdr:nvSpPr>
      <xdr:spPr>
        <a:xfrm>
          <a:off x="1228725" y="8810625"/>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76200</xdr:colOff>
      <xdr:row>37</xdr:row>
      <xdr:rowOff>0</xdr:rowOff>
    </xdr:from>
    <xdr:to>
      <xdr:col>35</xdr:col>
      <xdr:colOff>85725</xdr:colOff>
      <xdr:row>38</xdr:row>
      <xdr:rowOff>0</xdr:rowOff>
    </xdr:to>
    <xdr:sp macro="" textlink="">
      <xdr:nvSpPr>
        <xdr:cNvPr id="5" name="円/楕円 4"/>
        <xdr:cNvSpPr/>
      </xdr:nvSpPr>
      <xdr:spPr>
        <a:xfrm>
          <a:off x="3028950" y="8810625"/>
          <a:ext cx="390525" cy="238125"/>
        </a:xfrm>
        <a:prstGeom prst="ellipse">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44</xdr:col>
      <xdr:colOff>94824</xdr:colOff>
      <xdr:row>19</xdr:row>
      <xdr:rowOff>91695</xdr:rowOff>
    </xdr:from>
    <xdr:to>
      <xdr:col>55</xdr:col>
      <xdr:colOff>46488</xdr:colOff>
      <xdr:row>20</xdr:row>
      <xdr:rowOff>110745</xdr:rowOff>
    </xdr:to>
    <xdr:sp macro="" textlink="">
      <xdr:nvSpPr>
        <xdr:cNvPr id="2" name="線吹き出し 1 (枠付き) 1"/>
        <xdr:cNvSpPr/>
      </xdr:nvSpPr>
      <xdr:spPr>
        <a:xfrm>
          <a:off x="4285824" y="4616070"/>
          <a:ext cx="999414" cy="257175"/>
        </a:xfrm>
        <a:prstGeom prst="borderCallout1">
          <a:avLst>
            <a:gd name="adj1" fmla="val 100231"/>
            <a:gd name="adj2" fmla="val 26"/>
            <a:gd name="adj3" fmla="val 308797"/>
            <a:gd name="adj4" fmla="val -2596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施設の住所</a:t>
          </a:r>
        </a:p>
      </xdr:txBody>
    </xdr:sp>
    <xdr:clientData/>
  </xdr:twoCellAnchor>
  <xdr:twoCellAnchor>
    <xdr:from>
      <xdr:col>44</xdr:col>
      <xdr:colOff>75774</xdr:colOff>
      <xdr:row>24</xdr:row>
      <xdr:rowOff>158370</xdr:rowOff>
    </xdr:from>
    <xdr:to>
      <xdr:col>62</xdr:col>
      <xdr:colOff>76200</xdr:colOff>
      <xdr:row>25</xdr:row>
      <xdr:rowOff>177420</xdr:rowOff>
    </xdr:to>
    <xdr:sp macro="" textlink="">
      <xdr:nvSpPr>
        <xdr:cNvPr id="6" name="線吹き出し 1 (枠付き) 5"/>
        <xdr:cNvSpPr/>
      </xdr:nvSpPr>
      <xdr:spPr>
        <a:xfrm>
          <a:off x="4266774" y="5873370"/>
          <a:ext cx="1714926" cy="257175"/>
        </a:xfrm>
        <a:prstGeom prst="borderCallout1">
          <a:avLst>
            <a:gd name="adj1" fmla="val 100231"/>
            <a:gd name="adj2" fmla="val 26"/>
            <a:gd name="adj3" fmla="val 197686"/>
            <a:gd name="adj4" fmla="val -1222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設置者（法人等）の住所</a:t>
          </a:r>
        </a:p>
      </xdr:txBody>
    </xdr:sp>
    <xdr:clientData/>
  </xdr:twoCellAnchor>
  <xdr:twoCellAnchor>
    <xdr:from>
      <xdr:col>46</xdr:col>
      <xdr:colOff>9099</xdr:colOff>
      <xdr:row>27</xdr:row>
      <xdr:rowOff>225045</xdr:rowOff>
    </xdr:from>
    <xdr:to>
      <xdr:col>67</xdr:col>
      <xdr:colOff>28575</xdr:colOff>
      <xdr:row>31</xdr:row>
      <xdr:rowOff>85725</xdr:rowOff>
    </xdr:to>
    <xdr:sp macro="" textlink="">
      <xdr:nvSpPr>
        <xdr:cNvPr id="7" name="線吹き出し 1 (枠付き) 6"/>
        <xdr:cNvSpPr/>
      </xdr:nvSpPr>
      <xdr:spPr>
        <a:xfrm>
          <a:off x="4390599" y="6654420"/>
          <a:ext cx="2019726" cy="813180"/>
        </a:xfrm>
        <a:prstGeom prst="borderCallout1">
          <a:avLst>
            <a:gd name="adj1" fmla="val 100231"/>
            <a:gd name="adj2" fmla="val 26"/>
            <a:gd name="adj3" fmla="val 113351"/>
            <a:gd name="adj4" fmla="val -25426"/>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a:t>
          </a:r>
          <a:r>
            <a:rPr kumimoji="1" lang="en-US" altLang="ja-JP" sz="1050">
              <a:solidFill>
                <a:sysClr val="windowText" lastClr="000000"/>
              </a:solidFill>
            </a:rPr>
            <a:t>(</a:t>
          </a:r>
          <a:r>
            <a:rPr kumimoji="1" lang="ja-JP" altLang="en-US" sz="1050">
              <a:solidFill>
                <a:sysClr val="windowText" lastClr="000000"/>
              </a:solidFill>
            </a:rPr>
            <a:t>別紙</a:t>
          </a:r>
          <a:r>
            <a:rPr kumimoji="1" lang="en-US" altLang="ja-JP" sz="1050">
              <a:solidFill>
                <a:sysClr val="windowText" lastClr="000000"/>
              </a:solidFill>
            </a:rPr>
            <a:t>)</a:t>
          </a:r>
          <a:r>
            <a:rPr kumimoji="1" lang="ja-JP" altLang="en-US" sz="1050">
              <a:solidFill>
                <a:sysClr val="windowText" lastClr="000000"/>
              </a:solidFill>
            </a:rPr>
            <a:t>請求金額内訳書</a:t>
          </a:r>
          <a:r>
            <a:rPr kumimoji="1" lang="en-US" altLang="ja-JP" sz="1050">
              <a:solidFill>
                <a:sysClr val="windowText" lastClr="000000"/>
              </a:solidFill>
            </a:rPr>
            <a:t>(</a:t>
          </a:r>
          <a:r>
            <a:rPr kumimoji="1" lang="ja-JP" altLang="en-US" sz="1050">
              <a:solidFill>
                <a:sysClr val="windowText" lastClr="000000"/>
              </a:solidFill>
            </a:rPr>
            <a:t>途中入退園用</a:t>
          </a:r>
          <a:r>
            <a:rPr kumimoji="1" lang="en-US" altLang="ja-JP" sz="1050">
              <a:solidFill>
                <a:sysClr val="windowText" lastClr="000000"/>
              </a:solidFill>
            </a:rPr>
            <a:t>)</a:t>
          </a:r>
          <a:r>
            <a:rPr kumimoji="1" lang="ja-JP" altLang="en-US" sz="1050">
              <a:solidFill>
                <a:sysClr val="windowText" lastClr="000000"/>
              </a:solidFill>
            </a:rPr>
            <a:t>」の「前月までの差額分」の合計金額を入力</a:t>
          </a:r>
        </a:p>
      </xdr:txBody>
    </xdr:sp>
    <xdr:clientData/>
  </xdr:twoCellAnchor>
  <xdr:twoCellAnchor>
    <xdr:from>
      <xdr:col>46</xdr:col>
      <xdr:colOff>85299</xdr:colOff>
      <xdr:row>34</xdr:row>
      <xdr:rowOff>101220</xdr:rowOff>
    </xdr:from>
    <xdr:to>
      <xdr:col>59</xdr:col>
      <xdr:colOff>9525</xdr:colOff>
      <xdr:row>35</xdr:row>
      <xdr:rowOff>161925</xdr:rowOff>
    </xdr:to>
    <xdr:sp macro="" textlink="">
      <xdr:nvSpPr>
        <xdr:cNvPr id="8" name="線吹き出し 1 (枠付き) 7"/>
        <xdr:cNvSpPr/>
      </xdr:nvSpPr>
      <xdr:spPr>
        <a:xfrm>
          <a:off x="4466799" y="8197470"/>
          <a:ext cx="1162476" cy="298830"/>
        </a:xfrm>
        <a:prstGeom prst="borderCallout1">
          <a:avLst>
            <a:gd name="adj1" fmla="val 100231"/>
            <a:gd name="adj2" fmla="val 26"/>
            <a:gd name="adj3" fmla="val 228099"/>
            <a:gd name="adj4" fmla="val -985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右詰めで記入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114300</xdr:rowOff>
    </xdr:from>
    <xdr:to>
      <xdr:col>12</xdr:col>
      <xdr:colOff>88323</xdr:colOff>
      <xdr:row>3</xdr:row>
      <xdr:rowOff>102178</xdr:rowOff>
    </xdr:to>
    <xdr:sp macro="" textlink="">
      <xdr:nvSpPr>
        <xdr:cNvPr id="2" name="正方形/長方形 1"/>
        <xdr:cNvSpPr/>
      </xdr:nvSpPr>
      <xdr:spPr>
        <a:xfrm>
          <a:off x="209550" y="114300"/>
          <a:ext cx="1021773"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endParaRPr kumimoji="1" lang="en-US" altLang="ja-JP" sz="1400"/>
        </a:p>
      </xdr:txBody>
    </xdr:sp>
    <xdr:clientData/>
  </xdr:twoCellAnchor>
  <xdr:twoCellAnchor>
    <xdr:from>
      <xdr:col>16</xdr:col>
      <xdr:colOff>28575</xdr:colOff>
      <xdr:row>3</xdr:row>
      <xdr:rowOff>114300</xdr:rowOff>
    </xdr:from>
    <xdr:to>
      <xdr:col>34</xdr:col>
      <xdr:colOff>29001</xdr:colOff>
      <xdr:row>4</xdr:row>
      <xdr:rowOff>180975</xdr:rowOff>
    </xdr:to>
    <xdr:sp macro="" textlink="">
      <xdr:nvSpPr>
        <xdr:cNvPr id="3" name="線吹き出し 1 (枠付き) 2"/>
        <xdr:cNvSpPr/>
      </xdr:nvSpPr>
      <xdr:spPr>
        <a:xfrm>
          <a:off x="1590675" y="533400"/>
          <a:ext cx="1714926" cy="257175"/>
        </a:xfrm>
        <a:prstGeom prst="borderCallout1">
          <a:avLst>
            <a:gd name="adj1" fmla="val 100231"/>
            <a:gd name="adj2" fmla="val 26"/>
            <a:gd name="adj3" fmla="val 293982"/>
            <a:gd name="adj4" fmla="val -389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４月１日時点の年齢</a:t>
          </a:r>
        </a:p>
      </xdr:txBody>
    </xdr:sp>
    <xdr:clientData/>
  </xdr:twoCellAnchor>
  <xdr:twoCellAnchor>
    <xdr:from>
      <xdr:col>77</xdr:col>
      <xdr:colOff>19050</xdr:colOff>
      <xdr:row>3</xdr:row>
      <xdr:rowOff>180976</xdr:rowOff>
    </xdr:from>
    <xdr:to>
      <xdr:col>87</xdr:col>
      <xdr:colOff>85725</xdr:colOff>
      <xdr:row>5</xdr:row>
      <xdr:rowOff>47626</xdr:rowOff>
    </xdr:to>
    <xdr:sp macro="" textlink="">
      <xdr:nvSpPr>
        <xdr:cNvPr id="4" name="線吹き出し 1 (枠付き) 3"/>
        <xdr:cNvSpPr/>
      </xdr:nvSpPr>
      <xdr:spPr>
        <a:xfrm>
          <a:off x="7467600" y="600076"/>
          <a:ext cx="1019175" cy="247650"/>
        </a:xfrm>
        <a:prstGeom prst="borderCallout1">
          <a:avLst>
            <a:gd name="adj1" fmla="val 100231"/>
            <a:gd name="adj2" fmla="val 26"/>
            <a:gd name="adj3" fmla="val 559367"/>
            <a:gd name="adj4" fmla="val -3286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自動計算</a:t>
          </a:r>
        </a:p>
      </xdr:txBody>
    </xdr:sp>
    <xdr:clientData/>
  </xdr:twoCellAnchor>
  <xdr:twoCellAnchor>
    <xdr:from>
      <xdr:col>77</xdr:col>
      <xdr:colOff>85725</xdr:colOff>
      <xdr:row>8</xdr:row>
      <xdr:rowOff>123826</xdr:rowOff>
    </xdr:from>
    <xdr:to>
      <xdr:col>88</xdr:col>
      <xdr:colOff>57150</xdr:colOff>
      <xdr:row>11</xdr:row>
      <xdr:rowOff>1</xdr:rowOff>
    </xdr:to>
    <xdr:sp macro="" textlink="">
      <xdr:nvSpPr>
        <xdr:cNvPr id="5" name="線吹き出し 1 (枠付き) 4"/>
        <xdr:cNvSpPr/>
      </xdr:nvSpPr>
      <xdr:spPr>
        <a:xfrm>
          <a:off x="7534275" y="1400176"/>
          <a:ext cx="1019175" cy="247650"/>
        </a:xfrm>
        <a:prstGeom prst="borderCallout1">
          <a:avLst>
            <a:gd name="adj1" fmla="val 100231"/>
            <a:gd name="adj2" fmla="val 26"/>
            <a:gd name="adj3" fmla="val 328598"/>
            <a:gd name="adj4" fmla="val 129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自動計算</a:t>
          </a:r>
        </a:p>
      </xdr:txBody>
    </xdr:sp>
    <xdr:clientData/>
  </xdr:twoCellAnchor>
  <xdr:twoCellAnchor>
    <xdr:from>
      <xdr:col>64</xdr:col>
      <xdr:colOff>28575</xdr:colOff>
      <xdr:row>16</xdr:row>
      <xdr:rowOff>200026</xdr:rowOff>
    </xdr:from>
    <xdr:to>
      <xdr:col>77</xdr:col>
      <xdr:colOff>38100</xdr:colOff>
      <xdr:row>17</xdr:row>
      <xdr:rowOff>180975</xdr:rowOff>
    </xdr:to>
    <xdr:sp macro="" textlink="">
      <xdr:nvSpPr>
        <xdr:cNvPr id="6" name="線吹き出し 1 (枠付き) 5"/>
        <xdr:cNvSpPr/>
      </xdr:nvSpPr>
      <xdr:spPr>
        <a:xfrm>
          <a:off x="6238875" y="2771776"/>
          <a:ext cx="1247775" cy="190499"/>
        </a:xfrm>
        <a:prstGeom prst="borderCallout1">
          <a:avLst>
            <a:gd name="adj1" fmla="val 100231"/>
            <a:gd name="adj2" fmla="val 26"/>
            <a:gd name="adj3" fmla="val 178597"/>
            <a:gd name="adj4" fmla="val 3048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a:t>
          </a:r>
          <a:r>
            <a:rPr kumimoji="1" lang="en-US" altLang="ja-JP" sz="1050">
              <a:solidFill>
                <a:sysClr val="windowText" lastClr="000000"/>
              </a:solidFill>
            </a:rPr>
            <a:t>30,000÷8</a:t>
          </a:r>
          <a:r>
            <a:rPr kumimoji="1" lang="ja-JP" altLang="en-US" sz="1050">
              <a:solidFill>
                <a:sysClr val="windowText" lastClr="000000"/>
              </a:solidFill>
            </a:rPr>
            <a:t>ヶ月</a:t>
          </a:r>
        </a:p>
      </xdr:txBody>
    </xdr:sp>
    <xdr:clientData/>
  </xdr:twoCellAnchor>
  <xdr:twoCellAnchor>
    <xdr:from>
      <xdr:col>65</xdr:col>
      <xdr:colOff>0</xdr:colOff>
      <xdr:row>24</xdr:row>
      <xdr:rowOff>76202</xdr:rowOff>
    </xdr:from>
    <xdr:to>
      <xdr:col>86</xdr:col>
      <xdr:colOff>38100</xdr:colOff>
      <xdr:row>28</xdr:row>
      <xdr:rowOff>190500</xdr:rowOff>
    </xdr:to>
    <xdr:sp macro="" textlink="">
      <xdr:nvSpPr>
        <xdr:cNvPr id="7" name="線吹き出し 1 (枠付き) 6"/>
        <xdr:cNvSpPr/>
      </xdr:nvSpPr>
      <xdr:spPr>
        <a:xfrm>
          <a:off x="6305550" y="4324352"/>
          <a:ext cx="2038350" cy="952498"/>
        </a:xfrm>
        <a:prstGeom prst="borderCallout1">
          <a:avLst>
            <a:gd name="adj1" fmla="val 231"/>
            <a:gd name="adj2" fmla="val 26"/>
            <a:gd name="adj3" fmla="val -63173"/>
            <a:gd name="adj4" fmla="val 22511"/>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a:t>
          </a:r>
          <a:r>
            <a:rPr kumimoji="1" lang="en-US" altLang="ja-JP" sz="1050">
              <a:solidFill>
                <a:sysClr val="windowText" lastClr="000000"/>
              </a:solidFill>
            </a:rPr>
            <a:t>20,000÷12</a:t>
          </a:r>
          <a:r>
            <a:rPr kumimoji="1" lang="ja-JP" altLang="en-US" sz="1050">
              <a:solidFill>
                <a:sysClr val="windowText" lastClr="000000"/>
              </a:solidFill>
            </a:rPr>
            <a:t>ヶ月</a:t>
          </a:r>
        </a:p>
        <a:p>
          <a:pPr algn="l"/>
          <a:r>
            <a:rPr kumimoji="1" lang="ja-JP" altLang="en-US" sz="1050">
              <a:solidFill>
                <a:sysClr val="windowText" lastClr="000000"/>
              </a:solidFill>
            </a:rPr>
            <a:t>＝</a:t>
          </a:r>
          <a:r>
            <a:rPr kumimoji="1" lang="en-US" altLang="ja-JP" sz="1050">
              <a:solidFill>
                <a:sysClr val="windowText" lastClr="000000"/>
              </a:solidFill>
            </a:rPr>
            <a:t>1666.6666</a:t>
          </a:r>
        </a:p>
        <a:p>
          <a:pPr algn="l"/>
          <a:r>
            <a:rPr kumimoji="1" lang="ja-JP" altLang="en-US" sz="1050">
              <a:solidFill>
                <a:sysClr val="windowText" lastClr="000000"/>
              </a:solidFill>
            </a:rPr>
            <a:t>＝</a:t>
          </a:r>
          <a:r>
            <a:rPr kumimoji="1" lang="en-US" altLang="ja-JP" sz="1050">
              <a:solidFill>
                <a:sysClr val="windowText" lastClr="000000"/>
              </a:solidFill>
            </a:rPr>
            <a:t>1,660</a:t>
          </a:r>
          <a:r>
            <a:rPr kumimoji="1" lang="ja-JP" altLang="en-US" sz="1050">
              <a:solidFill>
                <a:sysClr val="windowText" lastClr="000000"/>
              </a:solidFill>
            </a:rPr>
            <a:t>（</a:t>
          </a:r>
          <a:r>
            <a:rPr kumimoji="1" lang="en-US" altLang="ja-JP" sz="1050">
              <a:solidFill>
                <a:sysClr val="windowText" lastClr="000000"/>
              </a:solidFill>
            </a:rPr>
            <a:t>10</a:t>
          </a:r>
          <a:r>
            <a:rPr kumimoji="1" lang="ja-JP" altLang="en-US" sz="1050">
              <a:solidFill>
                <a:sysClr val="windowText" lastClr="000000"/>
              </a:solidFill>
            </a:rPr>
            <a:t>円未満切捨て）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xdr:row>
      <xdr:rowOff>0</xdr:rowOff>
    </xdr:from>
    <xdr:to>
      <xdr:col>31</xdr:col>
      <xdr:colOff>66675</xdr:colOff>
      <xdr:row>3</xdr:row>
      <xdr:rowOff>6928</xdr:rowOff>
    </xdr:to>
    <xdr:sp macro="" textlink="">
      <xdr:nvSpPr>
        <xdr:cNvPr id="2" name="正方形/長方形 1"/>
        <xdr:cNvSpPr/>
      </xdr:nvSpPr>
      <xdr:spPr>
        <a:xfrm>
          <a:off x="266700" y="161925"/>
          <a:ext cx="2752725"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r>
            <a:rPr kumimoji="1" lang="ja-JP" altLang="en-US" sz="1400" b="1" u="none"/>
            <a:t>途中入園</a:t>
          </a:r>
          <a:r>
            <a:rPr kumimoji="1" lang="ja-JP" altLang="en-US" sz="1400"/>
            <a:t>の場合）</a:t>
          </a:r>
          <a:endParaRPr kumimoji="1" lang="en-US" altLang="ja-JP" sz="1400"/>
        </a:p>
      </xdr:txBody>
    </xdr:sp>
    <xdr:clientData/>
  </xdr:twoCellAnchor>
  <xdr:twoCellAnchor>
    <xdr:from>
      <xdr:col>2</xdr:col>
      <xdr:colOff>76200</xdr:colOff>
      <xdr:row>41</xdr:row>
      <xdr:rowOff>0</xdr:rowOff>
    </xdr:from>
    <xdr:to>
      <xdr:col>32</xdr:col>
      <xdr:colOff>57150</xdr:colOff>
      <xdr:row>43</xdr:row>
      <xdr:rowOff>6928</xdr:rowOff>
    </xdr:to>
    <xdr:sp macro="" textlink="">
      <xdr:nvSpPr>
        <xdr:cNvPr id="3" name="正方形/長方形 2"/>
        <xdr:cNvSpPr/>
      </xdr:nvSpPr>
      <xdr:spPr>
        <a:xfrm>
          <a:off x="266700" y="9029700"/>
          <a:ext cx="2838450" cy="406978"/>
        </a:xfrm>
        <a:prstGeom prst="rect">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記載例（</a:t>
          </a:r>
          <a:r>
            <a:rPr kumimoji="1" lang="ja-JP" altLang="en-US" sz="1400" b="1" u="none"/>
            <a:t>途中退園</a:t>
          </a:r>
          <a:r>
            <a:rPr kumimoji="1" lang="ja-JP" altLang="en-US" sz="1400"/>
            <a:t>の場合）</a:t>
          </a:r>
          <a:endParaRPr kumimoji="1" lang="en-US" altLang="ja-JP" sz="1400"/>
        </a:p>
      </xdr:txBody>
    </xdr:sp>
    <xdr:clientData/>
  </xdr:twoCellAnchor>
  <xdr:twoCellAnchor>
    <xdr:from>
      <xdr:col>36</xdr:col>
      <xdr:colOff>19050</xdr:colOff>
      <xdr:row>0</xdr:row>
      <xdr:rowOff>85724</xdr:rowOff>
    </xdr:from>
    <xdr:to>
      <xdr:col>85</xdr:col>
      <xdr:colOff>47625</xdr:colOff>
      <xdr:row>2</xdr:row>
      <xdr:rowOff>161924</xdr:rowOff>
    </xdr:to>
    <xdr:sp macro="" textlink="">
      <xdr:nvSpPr>
        <xdr:cNvPr id="4" name="正方形/長方形 3"/>
        <xdr:cNvSpPr/>
      </xdr:nvSpPr>
      <xdr:spPr>
        <a:xfrm>
          <a:off x="3448050" y="85724"/>
          <a:ext cx="4695825" cy="4286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a:t>
          </a:r>
          <a:r>
            <a:rPr kumimoji="1" lang="ja-JP" altLang="en-US" sz="1400"/>
            <a:t>この内訳書は対象児童１人ずつ作成してください。</a:t>
          </a:r>
          <a:endParaRPr kumimoji="1" lang="en-US" altLang="ja-JP" sz="1400"/>
        </a:p>
      </xdr:txBody>
    </xdr:sp>
    <xdr:clientData/>
  </xdr:twoCellAnchor>
  <xdr:twoCellAnchor>
    <xdr:from>
      <xdr:col>35</xdr:col>
      <xdr:colOff>47625</xdr:colOff>
      <xdr:row>40</xdr:row>
      <xdr:rowOff>85724</xdr:rowOff>
    </xdr:from>
    <xdr:to>
      <xdr:col>86</xdr:col>
      <xdr:colOff>47625</xdr:colOff>
      <xdr:row>42</xdr:row>
      <xdr:rowOff>161924</xdr:rowOff>
    </xdr:to>
    <xdr:sp macro="" textlink="">
      <xdr:nvSpPr>
        <xdr:cNvPr id="5" name="正方形/長方形 4"/>
        <xdr:cNvSpPr/>
      </xdr:nvSpPr>
      <xdr:spPr>
        <a:xfrm>
          <a:off x="3381375" y="8953499"/>
          <a:ext cx="4857750" cy="4286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400"/>
            <a:t>※</a:t>
          </a:r>
          <a:r>
            <a:rPr kumimoji="1" lang="ja-JP" altLang="en-US" sz="1400"/>
            <a:t>この内訳書は対象児童１人ずつ作成してください。</a:t>
          </a:r>
          <a:endParaRPr kumimoji="1" lang="en-US" altLang="ja-JP" sz="1400"/>
        </a:p>
      </xdr:txBody>
    </xdr:sp>
    <xdr:clientData/>
  </xdr:twoCellAnchor>
  <xdr:twoCellAnchor>
    <xdr:from>
      <xdr:col>6</xdr:col>
      <xdr:colOff>66675</xdr:colOff>
      <xdr:row>56</xdr:row>
      <xdr:rowOff>47624</xdr:rowOff>
    </xdr:from>
    <xdr:to>
      <xdr:col>114</xdr:col>
      <xdr:colOff>38100</xdr:colOff>
      <xdr:row>61</xdr:row>
      <xdr:rowOff>180975</xdr:rowOff>
    </xdr:to>
    <xdr:sp macro="" textlink="">
      <xdr:nvSpPr>
        <xdr:cNvPr id="7" name="正方形/長方形 6"/>
        <xdr:cNvSpPr/>
      </xdr:nvSpPr>
      <xdr:spPr>
        <a:xfrm>
          <a:off x="638175" y="12296774"/>
          <a:ext cx="10258425" cy="146685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t>令和元年度については、９月分までは就園奨励事業による補助となるため、１０月以降の該当する月のみ記入。</a:t>
          </a:r>
          <a:endParaRPr kumimoji="1" lang="en-US" altLang="ja-JP" sz="1400"/>
        </a:p>
      </xdr:txBody>
    </xdr:sp>
    <xdr:clientData/>
  </xdr:twoCellAnchor>
  <xdr:twoCellAnchor>
    <xdr:from>
      <xdr:col>2</xdr:col>
      <xdr:colOff>28575</xdr:colOff>
      <xdr:row>67</xdr:row>
      <xdr:rowOff>133350</xdr:rowOff>
    </xdr:from>
    <xdr:to>
      <xdr:col>43</xdr:col>
      <xdr:colOff>85724</xdr:colOff>
      <xdr:row>75</xdr:row>
      <xdr:rowOff>133350</xdr:rowOff>
    </xdr:to>
    <xdr:sp macro="" textlink="">
      <xdr:nvSpPr>
        <xdr:cNvPr id="8" name="正方形/長方形 7"/>
        <xdr:cNvSpPr/>
      </xdr:nvSpPr>
      <xdr:spPr>
        <a:xfrm>
          <a:off x="219075" y="15316200"/>
          <a:ext cx="3962399" cy="17716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u="sng"/>
            <a:t>施設を継続利用しながら、月の途中に市町村間の転出入があった場合、</a:t>
          </a:r>
          <a:r>
            <a:rPr kumimoji="1" lang="ja-JP" altLang="en-US" sz="1100"/>
            <a:t>月額上限額だけでなく、利用料（入園料月額換算額・保育料）も日割り計算が必要となります。</a:t>
          </a:r>
          <a:endParaRPr kumimoji="1" lang="en-US" altLang="ja-JP" sz="1100"/>
        </a:p>
        <a:p>
          <a:pPr algn="l"/>
          <a:endParaRPr kumimoji="1" lang="en-US" altLang="ja-JP" sz="1100"/>
        </a:p>
        <a:p>
          <a:pPr algn="l"/>
          <a:r>
            <a:rPr kumimoji="1" lang="ja-JP" altLang="en-US" sz="1100"/>
            <a:t>計算方法）　利用料（入園料月額換算額・保育料）</a:t>
          </a:r>
          <a:r>
            <a:rPr kumimoji="1" lang="en-US" altLang="ja-JP" sz="1100"/>
            <a:t>×</a:t>
          </a:r>
          <a:r>
            <a:rPr kumimoji="1" lang="ja-JP" altLang="en-US" sz="1100"/>
            <a:t>転出日までのその月の開所日</a:t>
          </a:r>
          <a:r>
            <a:rPr kumimoji="1" lang="en-US" altLang="ja-JP" sz="1100"/>
            <a:t>÷</a:t>
          </a:r>
          <a:r>
            <a:rPr kumimoji="1" lang="ja-JP" altLang="en-US" sz="1100"/>
            <a:t>その月の開所日数</a:t>
          </a:r>
          <a:endParaRPr kumimoji="1" lang="en-US" altLang="ja-JP" sz="1100"/>
        </a:p>
      </xdr:txBody>
    </xdr:sp>
    <xdr:clientData/>
  </xdr:twoCellAnchor>
  <xdr:twoCellAnchor>
    <xdr:from>
      <xdr:col>61</xdr:col>
      <xdr:colOff>47625</xdr:colOff>
      <xdr:row>21</xdr:row>
      <xdr:rowOff>9525</xdr:rowOff>
    </xdr:from>
    <xdr:to>
      <xdr:col>74</xdr:col>
      <xdr:colOff>57150</xdr:colOff>
      <xdr:row>21</xdr:row>
      <xdr:rowOff>200024</xdr:rowOff>
    </xdr:to>
    <xdr:sp macro="" textlink="">
      <xdr:nvSpPr>
        <xdr:cNvPr id="9" name="線吹き出し 1 (枠付き) 8"/>
        <xdr:cNvSpPr/>
      </xdr:nvSpPr>
      <xdr:spPr>
        <a:xfrm>
          <a:off x="5857875" y="4724400"/>
          <a:ext cx="1247775" cy="190499"/>
        </a:xfrm>
        <a:prstGeom prst="borderCallout1">
          <a:avLst>
            <a:gd name="adj1" fmla="val 100231"/>
            <a:gd name="adj2" fmla="val 26"/>
            <a:gd name="adj3" fmla="val 178597"/>
            <a:gd name="adj4" fmla="val 3048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a:t>
          </a:r>
          <a:r>
            <a:rPr kumimoji="1" lang="en-US" altLang="ja-JP" sz="1050">
              <a:solidFill>
                <a:sysClr val="windowText" lastClr="000000"/>
              </a:solidFill>
            </a:rPr>
            <a:t>30,000</a:t>
          </a:r>
          <a:r>
            <a:rPr kumimoji="1" lang="ja-JP" altLang="en-US" sz="1050">
              <a:solidFill>
                <a:sysClr val="windowText" lastClr="000000"/>
              </a:solidFill>
            </a:rPr>
            <a:t>円</a:t>
          </a:r>
          <a:r>
            <a:rPr kumimoji="1" lang="en-US" altLang="ja-JP" sz="1050">
              <a:solidFill>
                <a:sysClr val="windowText" lastClr="000000"/>
              </a:solidFill>
            </a:rPr>
            <a:t>/6</a:t>
          </a:r>
          <a:r>
            <a:rPr kumimoji="1" lang="ja-JP" altLang="en-US" sz="1050">
              <a:solidFill>
                <a:sysClr val="windowText" lastClr="000000"/>
              </a:solidFill>
            </a:rPr>
            <a:t>ヶ月</a:t>
          </a:r>
        </a:p>
      </xdr:txBody>
    </xdr:sp>
    <xdr:clientData/>
  </xdr:twoCellAnchor>
  <xdr:twoCellAnchor>
    <xdr:from>
      <xdr:col>84</xdr:col>
      <xdr:colOff>66675</xdr:colOff>
      <xdr:row>19</xdr:row>
      <xdr:rowOff>104775</xdr:rowOff>
    </xdr:from>
    <xdr:to>
      <xdr:col>95</xdr:col>
      <xdr:colOff>38100</xdr:colOff>
      <xdr:row>20</xdr:row>
      <xdr:rowOff>85725</xdr:rowOff>
    </xdr:to>
    <xdr:sp macro="" textlink="">
      <xdr:nvSpPr>
        <xdr:cNvPr id="10" name="線吹き出し 1 (枠付き) 9"/>
        <xdr:cNvSpPr/>
      </xdr:nvSpPr>
      <xdr:spPr>
        <a:xfrm>
          <a:off x="8067675" y="4286250"/>
          <a:ext cx="1019175" cy="247650"/>
        </a:xfrm>
        <a:prstGeom prst="borderCallout1">
          <a:avLst>
            <a:gd name="adj1" fmla="val 100231"/>
            <a:gd name="adj2" fmla="val 26"/>
            <a:gd name="adj3" fmla="val 328598"/>
            <a:gd name="adj4" fmla="val 129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自動計算</a:t>
          </a:r>
        </a:p>
      </xdr:txBody>
    </xdr:sp>
    <xdr:clientData/>
  </xdr:twoCellAnchor>
  <xdr:twoCellAnchor>
    <xdr:from>
      <xdr:col>105</xdr:col>
      <xdr:colOff>47625</xdr:colOff>
      <xdr:row>19</xdr:row>
      <xdr:rowOff>180975</xdr:rowOff>
    </xdr:from>
    <xdr:to>
      <xdr:col>116</xdr:col>
      <xdr:colOff>19050</xdr:colOff>
      <xdr:row>20</xdr:row>
      <xdr:rowOff>161925</xdr:rowOff>
    </xdr:to>
    <xdr:sp macro="" textlink="">
      <xdr:nvSpPr>
        <xdr:cNvPr id="11" name="線吹き出し 1 (枠付き) 10"/>
        <xdr:cNvSpPr/>
      </xdr:nvSpPr>
      <xdr:spPr>
        <a:xfrm>
          <a:off x="10048875" y="4362450"/>
          <a:ext cx="1019175" cy="247650"/>
        </a:xfrm>
        <a:prstGeom prst="borderCallout1">
          <a:avLst>
            <a:gd name="adj1" fmla="val 100231"/>
            <a:gd name="adj2" fmla="val 26"/>
            <a:gd name="adj3" fmla="val 328598"/>
            <a:gd name="adj4" fmla="val 12932"/>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自動計算</a:t>
          </a:r>
        </a:p>
      </xdr:txBody>
    </xdr:sp>
    <xdr:clientData/>
  </xdr:twoCellAnchor>
  <xdr:twoCellAnchor>
    <xdr:from>
      <xdr:col>86</xdr:col>
      <xdr:colOff>0</xdr:colOff>
      <xdr:row>24</xdr:row>
      <xdr:rowOff>228599</xdr:rowOff>
    </xdr:from>
    <xdr:to>
      <xdr:col>116</xdr:col>
      <xdr:colOff>0</xdr:colOff>
      <xdr:row>29</xdr:row>
      <xdr:rowOff>257174</xdr:rowOff>
    </xdr:to>
    <xdr:sp macro="" textlink="">
      <xdr:nvSpPr>
        <xdr:cNvPr id="12" name="線吹き出し 1 (枠付き) 11"/>
        <xdr:cNvSpPr/>
      </xdr:nvSpPr>
      <xdr:spPr>
        <a:xfrm>
          <a:off x="8191500" y="5743574"/>
          <a:ext cx="2857500" cy="1362075"/>
        </a:xfrm>
        <a:prstGeom prst="borderCallout1">
          <a:avLst>
            <a:gd name="adj1" fmla="val 231"/>
            <a:gd name="adj2" fmla="val 26"/>
            <a:gd name="adj3" fmla="val -42893"/>
            <a:gd name="adj4" fmla="val 3584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例）認定起算日後最初の利用日以降</a:t>
          </a:r>
        </a:p>
        <a:p>
          <a:pPr algn="l"/>
          <a:r>
            <a:rPr kumimoji="1" lang="ja-JP" altLang="en-US" sz="1050">
              <a:solidFill>
                <a:sysClr val="windowText" lastClr="000000"/>
              </a:solidFill>
            </a:rPr>
            <a:t>　　のその月の開所日数：</a:t>
          </a:r>
          <a:r>
            <a:rPr kumimoji="1" lang="en-US" altLang="ja-JP" sz="1050">
              <a:solidFill>
                <a:sysClr val="windowText" lastClr="000000"/>
              </a:solidFill>
            </a:rPr>
            <a:t>15</a:t>
          </a:r>
          <a:r>
            <a:rPr kumimoji="1" lang="ja-JP" altLang="en-US" sz="1050">
              <a:solidFill>
                <a:sysClr val="windowText" lastClr="000000"/>
              </a:solidFill>
            </a:rPr>
            <a:t>日</a:t>
          </a:r>
        </a:p>
        <a:p>
          <a:pPr algn="l"/>
          <a:r>
            <a:rPr kumimoji="1" lang="ja-JP" altLang="en-US" sz="1050">
              <a:solidFill>
                <a:sysClr val="windowText" lastClr="000000"/>
              </a:solidFill>
            </a:rPr>
            <a:t>　　その月の開所日数：</a:t>
          </a:r>
          <a:r>
            <a:rPr kumimoji="1" lang="en-US" altLang="ja-JP" sz="1050">
              <a:solidFill>
                <a:sysClr val="windowText" lastClr="000000"/>
              </a:solidFill>
            </a:rPr>
            <a:t>22</a:t>
          </a:r>
          <a:r>
            <a:rPr kumimoji="1" lang="ja-JP" altLang="en-US" sz="1050">
              <a:solidFill>
                <a:sysClr val="windowText" lastClr="000000"/>
              </a:solidFill>
            </a:rPr>
            <a:t>日</a:t>
          </a:r>
        </a:p>
        <a:p>
          <a:pPr algn="l"/>
          <a:endParaRPr kumimoji="1" lang="ja-JP" altLang="en-US" sz="1050">
            <a:solidFill>
              <a:sysClr val="windowText" lastClr="000000"/>
            </a:solidFill>
          </a:endParaRPr>
        </a:p>
        <a:p>
          <a:pPr algn="l"/>
          <a:r>
            <a:rPr kumimoji="1" lang="en-US" altLang="ja-JP" sz="1050">
              <a:solidFill>
                <a:sysClr val="windowText" lastClr="000000"/>
              </a:solidFill>
            </a:rPr>
            <a:t>=25,700</a:t>
          </a:r>
          <a:r>
            <a:rPr kumimoji="1" lang="ja-JP" altLang="en-US" sz="1050">
              <a:solidFill>
                <a:sysClr val="windowText" lastClr="000000"/>
              </a:solidFill>
            </a:rPr>
            <a:t>円</a:t>
          </a:r>
          <a:r>
            <a:rPr kumimoji="1" lang="en-US" altLang="ja-JP" sz="1050">
              <a:solidFill>
                <a:sysClr val="windowText" lastClr="000000"/>
              </a:solidFill>
            </a:rPr>
            <a:t>×15</a:t>
          </a:r>
          <a:r>
            <a:rPr kumimoji="1" lang="ja-JP" altLang="en-US" sz="1050">
              <a:solidFill>
                <a:sysClr val="windowText" lastClr="000000"/>
              </a:solidFill>
            </a:rPr>
            <a:t>日</a:t>
          </a:r>
          <a:r>
            <a:rPr kumimoji="1" lang="en-US" altLang="ja-JP" sz="1050">
              <a:solidFill>
                <a:sysClr val="windowText" lastClr="000000"/>
              </a:solidFill>
            </a:rPr>
            <a:t>÷22</a:t>
          </a:r>
          <a:r>
            <a:rPr kumimoji="1" lang="ja-JP" altLang="en-US" sz="1050">
              <a:solidFill>
                <a:sysClr val="windowText" lastClr="000000"/>
              </a:solidFill>
            </a:rPr>
            <a:t>日</a:t>
          </a:r>
        </a:p>
      </xdr:txBody>
    </xdr:sp>
    <xdr:clientData/>
  </xdr:twoCellAnchor>
  <xdr:twoCellAnchor>
    <xdr:from>
      <xdr:col>3</xdr:col>
      <xdr:colOff>9525</xdr:colOff>
      <xdr:row>64</xdr:row>
      <xdr:rowOff>190500</xdr:rowOff>
    </xdr:from>
    <xdr:to>
      <xdr:col>33</xdr:col>
      <xdr:colOff>9525</xdr:colOff>
      <xdr:row>66</xdr:row>
      <xdr:rowOff>142875</xdr:rowOff>
    </xdr:to>
    <xdr:sp macro="" textlink="">
      <xdr:nvSpPr>
        <xdr:cNvPr id="13" name="線吹き出し 1 (枠付き) 12"/>
        <xdr:cNvSpPr/>
      </xdr:nvSpPr>
      <xdr:spPr>
        <a:xfrm>
          <a:off x="295275" y="14573250"/>
          <a:ext cx="2857500" cy="485775"/>
        </a:xfrm>
        <a:prstGeom prst="borderCallout1">
          <a:avLst>
            <a:gd name="adj1" fmla="val 231"/>
            <a:gd name="adj2" fmla="val 26"/>
            <a:gd name="adj3" fmla="val -113481"/>
            <a:gd name="adj4" fmla="val 2217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a:t>
          </a:r>
          <a:r>
            <a:rPr kumimoji="1" lang="en-US" altLang="ja-JP" sz="1050">
              <a:solidFill>
                <a:sysClr val="windowText" lastClr="000000"/>
              </a:solidFill>
            </a:rPr>
            <a:t>30,000÷12</a:t>
          </a:r>
          <a:r>
            <a:rPr kumimoji="1" lang="ja-JP" altLang="en-US" sz="1050">
              <a:solidFill>
                <a:sysClr val="windowText" lastClr="000000"/>
              </a:solidFill>
            </a:rPr>
            <a:t>ヶ月</a:t>
          </a:r>
        </a:p>
        <a:p>
          <a:pPr algn="l"/>
          <a:r>
            <a:rPr kumimoji="1" lang="ja-JP" altLang="en-US" sz="1050">
              <a:solidFill>
                <a:sysClr val="windowText" lastClr="000000"/>
              </a:solidFill>
            </a:rPr>
            <a:t>（当初は</a:t>
          </a:r>
          <a:r>
            <a:rPr kumimoji="1" lang="en-US" altLang="ja-JP" sz="1050">
              <a:solidFill>
                <a:sysClr val="windowText" lastClr="000000"/>
              </a:solidFill>
            </a:rPr>
            <a:t>3</a:t>
          </a:r>
          <a:r>
            <a:rPr kumimoji="1" lang="ja-JP" altLang="en-US" sz="1050">
              <a:solidFill>
                <a:sysClr val="windowText" lastClr="000000"/>
              </a:solidFill>
            </a:rPr>
            <a:t>月まで在籍予定だった場合）</a:t>
          </a:r>
        </a:p>
      </xdr:txBody>
    </xdr:sp>
    <xdr:clientData/>
  </xdr:twoCellAnchor>
  <xdr:twoCellAnchor>
    <xdr:from>
      <xdr:col>56</xdr:col>
      <xdr:colOff>38100</xdr:colOff>
      <xdr:row>64</xdr:row>
      <xdr:rowOff>180975</xdr:rowOff>
    </xdr:from>
    <xdr:to>
      <xdr:col>86</xdr:col>
      <xdr:colOff>38100</xdr:colOff>
      <xdr:row>66</xdr:row>
      <xdr:rowOff>133350</xdr:rowOff>
    </xdr:to>
    <xdr:sp macro="" textlink="">
      <xdr:nvSpPr>
        <xdr:cNvPr id="14" name="線吹き出し 1 (枠付き) 13"/>
        <xdr:cNvSpPr/>
      </xdr:nvSpPr>
      <xdr:spPr>
        <a:xfrm>
          <a:off x="5372100" y="14563725"/>
          <a:ext cx="2857500" cy="485775"/>
        </a:xfrm>
        <a:prstGeom prst="borderCallout1">
          <a:avLst>
            <a:gd name="adj1" fmla="val 231"/>
            <a:gd name="adj2" fmla="val 26"/>
            <a:gd name="adj3" fmla="val -113481"/>
            <a:gd name="adj4" fmla="val 2217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a:t>
          </a:r>
          <a:r>
            <a:rPr kumimoji="1" lang="en-US" altLang="ja-JP" sz="1050">
              <a:solidFill>
                <a:sysClr val="windowText" lastClr="000000"/>
              </a:solidFill>
            </a:rPr>
            <a:t>30,000÷8</a:t>
          </a:r>
          <a:r>
            <a:rPr kumimoji="1" lang="ja-JP" altLang="en-US" sz="1050">
              <a:solidFill>
                <a:sysClr val="windowText" lastClr="000000"/>
              </a:solidFill>
            </a:rPr>
            <a:t>ヶ月</a:t>
          </a:r>
        </a:p>
        <a:p>
          <a:pPr algn="l"/>
          <a:r>
            <a:rPr kumimoji="1" lang="en-US" altLang="ja-JP" sz="1050">
              <a:solidFill>
                <a:sysClr val="windowText" lastClr="000000"/>
              </a:solidFill>
            </a:rPr>
            <a:t>※</a:t>
          </a:r>
          <a:r>
            <a:rPr kumimoji="1" lang="ja-JP" altLang="en-US" sz="1050">
              <a:solidFill>
                <a:sysClr val="windowText" lastClr="000000"/>
              </a:solidFill>
            </a:rPr>
            <a:t>実際の在籍月数</a:t>
          </a:r>
          <a:r>
            <a:rPr kumimoji="1" lang="en-US" altLang="ja-JP" sz="1050">
              <a:solidFill>
                <a:sysClr val="windowText" lastClr="000000"/>
              </a:solidFill>
            </a:rPr>
            <a:t>8</a:t>
          </a:r>
          <a:r>
            <a:rPr kumimoji="1" lang="ja-JP" altLang="en-US" sz="1050">
              <a:solidFill>
                <a:sysClr val="windowText" lastClr="000000"/>
              </a:solidFill>
            </a:rPr>
            <a:t>ヶ月で再算定</a:t>
          </a:r>
        </a:p>
      </xdr:txBody>
    </xdr:sp>
    <xdr:clientData/>
  </xdr:twoCellAnchor>
  <xdr:twoCellAnchor>
    <xdr:from>
      <xdr:col>75</xdr:col>
      <xdr:colOff>76200</xdr:colOff>
      <xdr:row>67</xdr:row>
      <xdr:rowOff>38100</xdr:rowOff>
    </xdr:from>
    <xdr:to>
      <xdr:col>108</xdr:col>
      <xdr:colOff>0</xdr:colOff>
      <xdr:row>71</xdr:row>
      <xdr:rowOff>161925</xdr:rowOff>
    </xdr:to>
    <xdr:sp macro="" textlink="">
      <xdr:nvSpPr>
        <xdr:cNvPr id="15" name="線吹き出し 1 (枠付き) 14"/>
        <xdr:cNvSpPr/>
      </xdr:nvSpPr>
      <xdr:spPr>
        <a:xfrm>
          <a:off x="7219950" y="15220950"/>
          <a:ext cx="3067050" cy="1133475"/>
        </a:xfrm>
        <a:prstGeom prst="borderCallout1">
          <a:avLst>
            <a:gd name="adj1" fmla="val 231"/>
            <a:gd name="adj2" fmla="val 26"/>
            <a:gd name="adj3" fmla="val -82388"/>
            <a:gd name="adj4" fmla="val 6534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ysClr val="windowText" lastClr="000000"/>
              </a:solidFill>
            </a:rPr>
            <a:t>例）最後の利用日までのその月の</a:t>
          </a:r>
        </a:p>
        <a:p>
          <a:pPr algn="l"/>
          <a:r>
            <a:rPr kumimoji="1" lang="ja-JP" altLang="en-US" sz="1050">
              <a:solidFill>
                <a:sysClr val="windowText" lastClr="000000"/>
              </a:solidFill>
            </a:rPr>
            <a:t>　　開所日数：</a:t>
          </a:r>
          <a:r>
            <a:rPr kumimoji="1" lang="en-US" altLang="ja-JP" sz="1050">
              <a:solidFill>
                <a:sysClr val="windowText" lastClr="000000"/>
              </a:solidFill>
            </a:rPr>
            <a:t>10</a:t>
          </a:r>
          <a:r>
            <a:rPr kumimoji="1" lang="ja-JP" altLang="en-US" sz="1050">
              <a:solidFill>
                <a:sysClr val="windowText" lastClr="000000"/>
              </a:solidFill>
            </a:rPr>
            <a:t>日</a:t>
          </a:r>
        </a:p>
        <a:p>
          <a:pPr algn="l"/>
          <a:r>
            <a:rPr kumimoji="1" lang="ja-JP" altLang="en-US" sz="1050">
              <a:solidFill>
                <a:sysClr val="windowText" lastClr="000000"/>
              </a:solidFill>
            </a:rPr>
            <a:t>　　その月の開所日数：</a:t>
          </a:r>
          <a:r>
            <a:rPr kumimoji="1" lang="en-US" altLang="ja-JP" sz="1050">
              <a:solidFill>
                <a:sysClr val="windowText" lastClr="000000"/>
              </a:solidFill>
            </a:rPr>
            <a:t>20</a:t>
          </a:r>
          <a:r>
            <a:rPr kumimoji="1" lang="ja-JP" altLang="en-US" sz="1050">
              <a:solidFill>
                <a:sysClr val="windowText" lastClr="000000"/>
              </a:solidFill>
            </a:rPr>
            <a:t>日</a:t>
          </a:r>
        </a:p>
        <a:p>
          <a:pPr algn="l"/>
          <a:endParaRPr kumimoji="1" lang="ja-JP" altLang="en-US" sz="1050">
            <a:solidFill>
              <a:sysClr val="windowText" lastClr="000000"/>
            </a:solidFill>
          </a:endParaRPr>
        </a:p>
        <a:p>
          <a:pPr algn="l"/>
          <a:r>
            <a:rPr kumimoji="1" lang="en-US" altLang="ja-JP" sz="1050">
              <a:solidFill>
                <a:sysClr val="windowText" lastClr="000000"/>
              </a:solidFill>
            </a:rPr>
            <a:t>=25,700</a:t>
          </a:r>
          <a:r>
            <a:rPr kumimoji="1" lang="ja-JP" altLang="en-US" sz="1050">
              <a:solidFill>
                <a:sysClr val="windowText" lastClr="000000"/>
              </a:solidFill>
            </a:rPr>
            <a:t>円</a:t>
          </a:r>
          <a:r>
            <a:rPr kumimoji="1" lang="en-US" altLang="ja-JP" sz="1050">
              <a:solidFill>
                <a:sysClr val="windowText" lastClr="000000"/>
              </a:solidFill>
            </a:rPr>
            <a:t>×10</a:t>
          </a:r>
          <a:r>
            <a:rPr kumimoji="1" lang="ja-JP" altLang="en-US" sz="1050">
              <a:solidFill>
                <a:sysClr val="windowText" lastClr="000000"/>
              </a:solidFill>
            </a:rPr>
            <a:t>日</a:t>
          </a:r>
          <a:r>
            <a:rPr kumimoji="1" lang="en-US" altLang="ja-JP" sz="1050">
              <a:solidFill>
                <a:sysClr val="windowText" lastClr="000000"/>
              </a:solidFill>
            </a:rPr>
            <a:t>÷20</a:t>
          </a:r>
          <a:r>
            <a:rPr kumimoji="1" lang="ja-JP" altLang="en-US" sz="1050">
              <a:solidFill>
                <a:sysClr val="windowText" lastClr="000000"/>
              </a:solidFill>
            </a:rPr>
            <a:t>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M167"/>
  <sheetViews>
    <sheetView tabSelected="1" view="pageBreakPreview" zoomScaleNormal="100" zoomScaleSheetLayoutView="100" workbookViewId="0">
      <selection activeCell="BS10" sqref="BS10"/>
    </sheetView>
  </sheetViews>
  <sheetFormatPr defaultRowHeight="14.25" x14ac:dyDescent="0.15"/>
  <cols>
    <col min="1" max="68" width="1.25" style="3" customWidth="1"/>
    <col min="69" max="69" width="9" style="3"/>
    <col min="70" max="121" width="2.625" style="3" customWidth="1"/>
    <col min="122" max="16384" width="9" style="3"/>
  </cols>
  <sheetData>
    <row r="1" spans="1:69" ht="18.75" customHeight="1" x14ac:dyDescent="0.15">
      <c r="A1" s="1" t="s">
        <v>74</v>
      </c>
      <c r="B1" s="2"/>
      <c r="C1" s="2"/>
      <c r="D1" s="2"/>
      <c r="E1" s="2"/>
      <c r="F1" s="2"/>
      <c r="G1" s="2"/>
      <c r="H1" s="2"/>
      <c r="I1" s="2"/>
      <c r="J1" s="2"/>
      <c r="K1" s="2"/>
      <c r="L1" s="2"/>
      <c r="M1" s="2"/>
      <c r="N1" s="2"/>
      <c r="O1" s="2"/>
      <c r="P1" s="2"/>
      <c r="Q1" s="2"/>
      <c r="R1" s="2"/>
      <c r="U1" s="4"/>
      <c r="V1" s="4"/>
      <c r="W1" s="4"/>
      <c r="X1" s="4"/>
      <c r="Y1" s="4"/>
      <c r="Z1" s="4"/>
      <c r="AA1" s="4"/>
      <c r="AB1" s="4"/>
      <c r="AC1" s="4"/>
      <c r="AD1" s="4"/>
      <c r="AE1" s="4"/>
      <c r="AF1" s="4"/>
      <c r="AG1" s="4"/>
      <c r="AH1" s="4"/>
      <c r="AI1" s="4"/>
      <c r="AJ1" s="4"/>
      <c r="AK1" s="4"/>
      <c r="AL1" s="4"/>
      <c r="AM1" s="4"/>
      <c r="AN1" s="4"/>
      <c r="AO1" s="4"/>
      <c r="AP1" s="4"/>
      <c r="AQ1" s="4"/>
      <c r="AR1" s="4"/>
      <c r="AS1" s="4"/>
      <c r="AT1" s="4"/>
    </row>
    <row r="2" spans="1:69" ht="18.75" customHeight="1" x14ac:dyDescent="0.15">
      <c r="W2" s="5"/>
      <c r="X2" s="5"/>
      <c r="Y2" s="5"/>
      <c r="Z2" s="5"/>
      <c r="AA2" s="5"/>
      <c r="AB2" s="5"/>
      <c r="AC2" s="5"/>
      <c r="AD2" s="5"/>
      <c r="AE2" s="5"/>
      <c r="AF2" s="5"/>
      <c r="AG2" s="5"/>
      <c r="AH2" s="5"/>
      <c r="AI2" s="5"/>
      <c r="AJ2" s="5"/>
      <c r="AK2" s="5"/>
      <c r="AL2" s="5"/>
      <c r="AM2" s="5"/>
      <c r="AN2" s="5"/>
      <c r="AO2" s="5"/>
      <c r="AP2" s="5"/>
      <c r="AQ2" s="5"/>
      <c r="AR2" s="5"/>
      <c r="AS2" s="5"/>
      <c r="AW2" s="158" t="s">
        <v>0</v>
      </c>
      <c r="AX2" s="158"/>
      <c r="AY2" s="158"/>
      <c r="AZ2" s="158"/>
      <c r="BA2" s="158"/>
      <c r="BB2" s="158" t="s">
        <v>72</v>
      </c>
      <c r="BC2" s="158"/>
      <c r="BD2" s="158"/>
      <c r="BE2" s="158"/>
      <c r="BF2" s="158"/>
      <c r="BG2" s="158"/>
      <c r="BH2" s="158"/>
      <c r="BI2" s="158"/>
      <c r="BJ2" s="158"/>
      <c r="BK2" s="158"/>
      <c r="BL2" s="158"/>
      <c r="BM2" s="158"/>
      <c r="BN2" s="158"/>
      <c r="BO2" s="158"/>
      <c r="BP2" s="158"/>
    </row>
    <row r="3" spans="1:69" ht="18.75" customHeight="1" x14ac:dyDescent="0.15">
      <c r="B3" s="6" t="s">
        <v>67</v>
      </c>
    </row>
    <row r="4" spans="1:69" ht="18.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9" s="6" customFormat="1" ht="18.75" customHeight="1" x14ac:dyDescent="0.15">
      <c r="A5" s="159" t="s">
        <v>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row>
    <row r="6" spans="1:69" s="6" customFormat="1" ht="18.75"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row>
    <row r="7" spans="1:69" s="6" customFormat="1" ht="18.75" customHeight="1" x14ac:dyDescent="0.15">
      <c r="A7" s="157" t="s">
        <v>73</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row>
    <row r="8" spans="1:69" ht="18.75" customHeight="1" x14ac:dyDescent="0.15">
      <c r="B8" s="7"/>
      <c r="C8" s="193" t="s">
        <v>68</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7"/>
    </row>
    <row r="9" spans="1:69" ht="18.75" customHeight="1" x14ac:dyDescent="0.15">
      <c r="B9" s="7"/>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7"/>
    </row>
    <row r="10" spans="1:69" ht="18.75" customHeight="1" x14ac:dyDescent="0.15">
      <c r="B10" s="7"/>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7"/>
    </row>
    <row r="11" spans="1:69" ht="18.75" customHeight="1" x14ac:dyDescent="0.15">
      <c r="B11" s="7"/>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7"/>
    </row>
    <row r="12" spans="1:69" ht="18.75" customHeight="1" x14ac:dyDescent="0.15">
      <c r="A12" s="8"/>
      <c r="B12" s="8"/>
      <c r="C12" s="6"/>
      <c r="D12" s="155" t="s">
        <v>2</v>
      </c>
      <c r="E12" s="155"/>
      <c r="F12" s="155"/>
      <c r="G12" s="6" t="s">
        <v>69</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9"/>
    </row>
    <row r="13" spans="1:69" ht="18.75" customHeight="1" x14ac:dyDescent="0.15">
      <c r="A13" s="8"/>
      <c r="B13" s="8"/>
      <c r="C13" s="6"/>
      <c r="D13" s="155" t="s">
        <v>3</v>
      </c>
      <c r="E13" s="155"/>
      <c r="F13" s="155"/>
      <c r="G13" s="6" t="s">
        <v>70</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9"/>
    </row>
    <row r="14" spans="1:69" ht="18.75" customHeight="1" x14ac:dyDescent="0.15">
      <c r="A14" s="8"/>
      <c r="B14" s="8"/>
      <c r="C14" s="6"/>
      <c r="D14" s="155" t="s">
        <v>4</v>
      </c>
      <c r="E14" s="155"/>
      <c r="F14" s="155"/>
      <c r="G14" s="6" t="s">
        <v>71</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9"/>
    </row>
    <row r="15" spans="1:69" s="14" customFormat="1" ht="18.75" customHeight="1" x14ac:dyDescent="0.15">
      <c r="A15" s="10"/>
      <c r="B15" s="11"/>
      <c r="C15" s="12"/>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3"/>
    </row>
    <row r="16" spans="1:69" s="15" customFormat="1" ht="18.75" customHeight="1" x14ac:dyDescent="0.25">
      <c r="B16" s="100" t="s">
        <v>5</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row>
    <row r="17" spans="1:67" s="6" customFormat="1" ht="18.75" customHeight="1" x14ac:dyDescent="0.15">
      <c r="B17" s="103" t="s">
        <v>6</v>
      </c>
      <c r="C17" s="104"/>
      <c r="D17" s="104"/>
      <c r="E17" s="104"/>
      <c r="F17" s="104"/>
      <c r="G17" s="104"/>
      <c r="H17" s="104"/>
      <c r="I17" s="104"/>
      <c r="J17" s="104"/>
      <c r="K17" s="104"/>
      <c r="L17" s="104"/>
      <c r="M17" s="104"/>
      <c r="N17" s="105"/>
      <c r="O17" s="160"/>
      <c r="P17" s="160"/>
      <c r="Q17" s="160"/>
      <c r="R17" s="160"/>
      <c r="S17" s="160"/>
      <c r="T17" s="160"/>
      <c r="U17" s="160"/>
      <c r="V17" s="160"/>
      <c r="W17" s="160"/>
      <c r="X17" s="160"/>
      <c r="Y17" s="160"/>
      <c r="Z17" s="160"/>
      <c r="AA17" s="160"/>
      <c r="AB17" s="160"/>
      <c r="AC17" s="160"/>
      <c r="AD17" s="160"/>
      <c r="AE17" s="160"/>
      <c r="AF17" s="160"/>
      <c r="AG17" s="160"/>
      <c r="AH17" s="160"/>
      <c r="AI17" s="160"/>
      <c r="AJ17" s="161"/>
      <c r="AK17" s="162" t="s">
        <v>7</v>
      </c>
      <c r="AL17" s="163"/>
      <c r="AM17" s="163"/>
      <c r="AN17" s="163"/>
      <c r="AO17" s="163"/>
      <c r="AP17" s="163"/>
      <c r="AQ17" s="163"/>
      <c r="AR17" s="163"/>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7"/>
    </row>
    <row r="18" spans="1:67" s="6" customFormat="1" ht="18.75" customHeight="1" x14ac:dyDescent="0.15">
      <c r="B18" s="170" t="s">
        <v>8</v>
      </c>
      <c r="C18" s="171"/>
      <c r="D18" s="171"/>
      <c r="E18" s="171"/>
      <c r="F18" s="171"/>
      <c r="G18" s="171"/>
      <c r="H18" s="171"/>
      <c r="I18" s="171"/>
      <c r="J18" s="171"/>
      <c r="K18" s="171"/>
      <c r="L18" s="171"/>
      <c r="M18" s="171"/>
      <c r="N18" s="172"/>
      <c r="O18" s="179"/>
      <c r="P18" s="179"/>
      <c r="Q18" s="179"/>
      <c r="R18" s="179"/>
      <c r="S18" s="179"/>
      <c r="T18" s="179"/>
      <c r="U18" s="179"/>
      <c r="V18" s="179"/>
      <c r="W18" s="179"/>
      <c r="X18" s="179"/>
      <c r="Y18" s="179"/>
      <c r="Z18" s="179"/>
      <c r="AA18" s="179"/>
      <c r="AB18" s="179"/>
      <c r="AC18" s="179"/>
      <c r="AD18" s="179"/>
      <c r="AE18" s="179"/>
      <c r="AF18" s="179"/>
      <c r="AG18" s="179"/>
      <c r="AH18" s="182" t="s">
        <v>9</v>
      </c>
      <c r="AI18" s="182"/>
      <c r="AJ18" s="183"/>
      <c r="AK18" s="164"/>
      <c r="AL18" s="165"/>
      <c r="AM18" s="165"/>
      <c r="AN18" s="165"/>
      <c r="AO18" s="165"/>
      <c r="AP18" s="165"/>
      <c r="AQ18" s="165"/>
      <c r="AR18" s="165"/>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9"/>
    </row>
    <row r="19" spans="1:67" s="6" customFormat="1" ht="18.75" customHeight="1" x14ac:dyDescent="0.15">
      <c r="B19" s="173"/>
      <c r="C19" s="174"/>
      <c r="D19" s="174"/>
      <c r="E19" s="174"/>
      <c r="F19" s="174"/>
      <c r="G19" s="174"/>
      <c r="H19" s="174"/>
      <c r="I19" s="174"/>
      <c r="J19" s="174"/>
      <c r="K19" s="174"/>
      <c r="L19" s="174"/>
      <c r="M19" s="174"/>
      <c r="N19" s="175"/>
      <c r="O19" s="180"/>
      <c r="P19" s="180"/>
      <c r="Q19" s="180"/>
      <c r="R19" s="180"/>
      <c r="S19" s="180"/>
      <c r="T19" s="180"/>
      <c r="U19" s="180"/>
      <c r="V19" s="180"/>
      <c r="W19" s="180"/>
      <c r="X19" s="180"/>
      <c r="Y19" s="180"/>
      <c r="Z19" s="180"/>
      <c r="AA19" s="180"/>
      <c r="AB19" s="180"/>
      <c r="AC19" s="180"/>
      <c r="AD19" s="180"/>
      <c r="AE19" s="180"/>
      <c r="AF19" s="180"/>
      <c r="AG19" s="180"/>
      <c r="AH19" s="184"/>
      <c r="AI19" s="184"/>
      <c r="AJ19" s="185"/>
      <c r="AK19" s="187" t="s">
        <v>10</v>
      </c>
      <c r="AL19" s="188"/>
      <c r="AM19" s="188"/>
      <c r="AN19" s="188"/>
      <c r="AO19" s="188"/>
      <c r="AP19" s="188"/>
      <c r="AQ19" s="188"/>
      <c r="AR19" s="18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9"/>
    </row>
    <row r="20" spans="1:67" s="6" customFormat="1" ht="18.75" customHeight="1" x14ac:dyDescent="0.15">
      <c r="B20" s="176"/>
      <c r="C20" s="177"/>
      <c r="D20" s="177"/>
      <c r="E20" s="177"/>
      <c r="F20" s="177"/>
      <c r="G20" s="177"/>
      <c r="H20" s="177"/>
      <c r="I20" s="177"/>
      <c r="J20" s="177"/>
      <c r="K20" s="177"/>
      <c r="L20" s="177"/>
      <c r="M20" s="177"/>
      <c r="N20" s="178"/>
      <c r="O20" s="181"/>
      <c r="P20" s="181"/>
      <c r="Q20" s="181"/>
      <c r="R20" s="181"/>
      <c r="S20" s="181"/>
      <c r="T20" s="181"/>
      <c r="U20" s="181"/>
      <c r="V20" s="181"/>
      <c r="W20" s="181"/>
      <c r="X20" s="181"/>
      <c r="Y20" s="181"/>
      <c r="Z20" s="181"/>
      <c r="AA20" s="181"/>
      <c r="AB20" s="181"/>
      <c r="AC20" s="181"/>
      <c r="AD20" s="181"/>
      <c r="AE20" s="181"/>
      <c r="AF20" s="181"/>
      <c r="AG20" s="181"/>
      <c r="AH20" s="158"/>
      <c r="AI20" s="158"/>
      <c r="AJ20" s="186"/>
      <c r="AK20" s="189"/>
      <c r="AL20" s="190"/>
      <c r="AM20" s="190"/>
      <c r="AN20" s="190"/>
      <c r="AO20" s="190"/>
      <c r="AP20" s="190"/>
      <c r="AQ20" s="190"/>
      <c r="AR20" s="190"/>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2"/>
    </row>
    <row r="21" spans="1:67" s="15" customFormat="1" ht="18.75" customHeight="1" x14ac:dyDescent="0.25">
      <c r="B21" s="156" t="s">
        <v>11</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row>
    <row r="22" spans="1:67" ht="18.75" customHeight="1" x14ac:dyDescent="0.15">
      <c r="B22" s="119" t="s">
        <v>12</v>
      </c>
      <c r="C22" s="120"/>
      <c r="D22" s="120"/>
      <c r="E22" s="120"/>
      <c r="F22" s="120"/>
      <c r="G22" s="120"/>
      <c r="H22" s="120"/>
      <c r="I22" s="120"/>
      <c r="J22" s="120"/>
      <c r="K22" s="120"/>
      <c r="L22" s="120"/>
      <c r="M22" s="120"/>
      <c r="N22" s="121"/>
      <c r="O22" s="111"/>
      <c r="P22" s="111"/>
      <c r="Q22" s="111"/>
      <c r="R22" s="111"/>
      <c r="S22" s="111"/>
      <c r="T22" s="111"/>
      <c r="U22" s="111"/>
      <c r="V22" s="111"/>
      <c r="W22" s="111"/>
      <c r="X22" s="111"/>
      <c r="Y22" s="111"/>
      <c r="Z22" s="111"/>
      <c r="AA22" s="111"/>
      <c r="AB22" s="111"/>
      <c r="AC22" s="111"/>
      <c r="AD22" s="111"/>
      <c r="AE22" s="111"/>
      <c r="AF22" s="111"/>
      <c r="AG22" s="111"/>
      <c r="AH22" s="111"/>
      <c r="AI22" s="111"/>
      <c r="AJ22" s="122"/>
      <c r="AK22" s="146" t="s">
        <v>85</v>
      </c>
      <c r="AL22" s="147"/>
      <c r="AM22" s="147"/>
      <c r="AN22" s="147"/>
      <c r="AO22" s="147"/>
      <c r="AP22" s="147"/>
      <c r="AQ22" s="147"/>
      <c r="AR22" s="148"/>
      <c r="AS22" s="142" t="s">
        <v>14</v>
      </c>
      <c r="AT22" s="143"/>
      <c r="AU22" s="144"/>
      <c r="AV22" s="144"/>
      <c r="AW22" s="144"/>
      <c r="AX22" s="144"/>
      <c r="AY22" s="144"/>
      <c r="AZ22" s="144"/>
      <c r="BA22" s="144"/>
      <c r="BB22" s="144"/>
      <c r="BC22" s="144"/>
      <c r="BD22" s="144"/>
      <c r="BE22" s="144"/>
      <c r="BF22" s="144"/>
      <c r="BG22" s="144"/>
      <c r="BH22" s="144"/>
      <c r="BI22" s="144"/>
      <c r="BJ22" s="144"/>
      <c r="BK22" s="144"/>
      <c r="BL22" s="144"/>
      <c r="BM22" s="144"/>
      <c r="BN22" s="144"/>
      <c r="BO22" s="145"/>
    </row>
    <row r="23" spans="1:67" ht="18.75" customHeight="1" x14ac:dyDescent="0.15">
      <c r="B23" s="123" t="s">
        <v>15</v>
      </c>
      <c r="C23" s="124"/>
      <c r="D23" s="124"/>
      <c r="E23" s="124"/>
      <c r="F23" s="124"/>
      <c r="G23" s="124"/>
      <c r="H23" s="124"/>
      <c r="I23" s="124"/>
      <c r="J23" s="124"/>
      <c r="K23" s="124"/>
      <c r="L23" s="124"/>
      <c r="M23" s="124"/>
      <c r="N23" s="125"/>
      <c r="O23" s="129"/>
      <c r="P23" s="129"/>
      <c r="Q23" s="129"/>
      <c r="R23" s="129"/>
      <c r="S23" s="129"/>
      <c r="T23" s="129"/>
      <c r="U23" s="129"/>
      <c r="V23" s="129"/>
      <c r="W23" s="129"/>
      <c r="X23" s="129"/>
      <c r="Y23" s="129"/>
      <c r="Z23" s="129"/>
      <c r="AA23" s="129"/>
      <c r="AB23" s="129"/>
      <c r="AC23" s="129"/>
      <c r="AD23" s="129"/>
      <c r="AE23" s="129"/>
      <c r="AF23" s="129"/>
      <c r="AG23" s="129"/>
      <c r="AH23" s="129"/>
      <c r="AI23" s="129"/>
      <c r="AJ23" s="130"/>
      <c r="AK23" s="149"/>
      <c r="AL23" s="150"/>
      <c r="AM23" s="150"/>
      <c r="AN23" s="150"/>
      <c r="AO23" s="150"/>
      <c r="AP23" s="150"/>
      <c r="AQ23" s="150"/>
      <c r="AR23" s="151"/>
      <c r="AS23" s="135"/>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7"/>
    </row>
    <row r="24" spans="1:67" ht="18.75" customHeight="1" x14ac:dyDescent="0.15">
      <c r="B24" s="123"/>
      <c r="C24" s="124"/>
      <c r="D24" s="124"/>
      <c r="E24" s="124"/>
      <c r="F24" s="124"/>
      <c r="G24" s="124"/>
      <c r="H24" s="124"/>
      <c r="I24" s="124"/>
      <c r="J24" s="124"/>
      <c r="K24" s="124"/>
      <c r="L24" s="124"/>
      <c r="M24" s="124"/>
      <c r="N24" s="125"/>
      <c r="O24" s="131"/>
      <c r="P24" s="131"/>
      <c r="Q24" s="131"/>
      <c r="R24" s="131"/>
      <c r="S24" s="131"/>
      <c r="T24" s="131"/>
      <c r="U24" s="131"/>
      <c r="V24" s="131"/>
      <c r="W24" s="131"/>
      <c r="X24" s="131"/>
      <c r="Y24" s="131"/>
      <c r="Z24" s="131"/>
      <c r="AA24" s="131"/>
      <c r="AB24" s="131"/>
      <c r="AC24" s="131"/>
      <c r="AD24" s="131"/>
      <c r="AE24" s="131"/>
      <c r="AF24" s="131"/>
      <c r="AG24" s="131"/>
      <c r="AH24" s="131"/>
      <c r="AI24" s="131"/>
      <c r="AJ24" s="132"/>
      <c r="AK24" s="149"/>
      <c r="AL24" s="150"/>
      <c r="AM24" s="150"/>
      <c r="AN24" s="150"/>
      <c r="AO24" s="150"/>
      <c r="AP24" s="150"/>
      <c r="AQ24" s="150"/>
      <c r="AR24" s="151"/>
      <c r="AS24" s="135"/>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7"/>
    </row>
    <row r="25" spans="1:67" ht="18.75" customHeight="1" x14ac:dyDescent="0.15">
      <c r="B25" s="126"/>
      <c r="C25" s="127"/>
      <c r="D25" s="127"/>
      <c r="E25" s="127"/>
      <c r="F25" s="127"/>
      <c r="G25" s="127"/>
      <c r="H25" s="127"/>
      <c r="I25" s="127"/>
      <c r="J25" s="127"/>
      <c r="K25" s="127"/>
      <c r="L25" s="127"/>
      <c r="M25" s="127"/>
      <c r="N25" s="128"/>
      <c r="O25" s="133"/>
      <c r="P25" s="133"/>
      <c r="Q25" s="133"/>
      <c r="R25" s="133"/>
      <c r="S25" s="133"/>
      <c r="T25" s="133"/>
      <c r="U25" s="133"/>
      <c r="V25" s="133"/>
      <c r="W25" s="133"/>
      <c r="X25" s="133"/>
      <c r="Y25" s="133"/>
      <c r="Z25" s="133"/>
      <c r="AA25" s="133"/>
      <c r="AB25" s="133"/>
      <c r="AC25" s="133"/>
      <c r="AD25" s="133"/>
      <c r="AE25" s="133"/>
      <c r="AF25" s="133"/>
      <c r="AG25" s="133"/>
      <c r="AH25" s="133"/>
      <c r="AI25" s="133"/>
      <c r="AJ25" s="134"/>
      <c r="AK25" s="152"/>
      <c r="AL25" s="153"/>
      <c r="AM25" s="153"/>
      <c r="AN25" s="153"/>
      <c r="AO25" s="153"/>
      <c r="AP25" s="153"/>
      <c r="AQ25" s="153"/>
      <c r="AR25" s="154"/>
      <c r="AS25" s="138" t="s">
        <v>16</v>
      </c>
      <c r="AT25" s="139"/>
      <c r="AU25" s="139"/>
      <c r="AV25" s="140"/>
      <c r="AW25" s="140"/>
      <c r="AX25" s="140"/>
      <c r="AY25" s="140"/>
      <c r="AZ25" s="140"/>
      <c r="BA25" s="140"/>
      <c r="BB25" s="140"/>
      <c r="BC25" s="140"/>
      <c r="BD25" s="140"/>
      <c r="BE25" s="140"/>
      <c r="BF25" s="140"/>
      <c r="BG25" s="140"/>
      <c r="BH25" s="140"/>
      <c r="BI25" s="140"/>
      <c r="BJ25" s="140"/>
      <c r="BK25" s="140"/>
      <c r="BL25" s="140"/>
      <c r="BM25" s="140"/>
      <c r="BN25" s="140"/>
      <c r="BO25" s="141"/>
    </row>
    <row r="26" spans="1:67" ht="18.75" customHeight="1" x14ac:dyDescent="0.15">
      <c r="B26" s="119" t="s">
        <v>17</v>
      </c>
      <c r="C26" s="120"/>
      <c r="D26" s="120"/>
      <c r="E26" s="120"/>
      <c r="F26" s="120"/>
      <c r="G26" s="120"/>
      <c r="H26" s="120"/>
      <c r="I26" s="120"/>
      <c r="J26" s="120"/>
      <c r="K26" s="120"/>
      <c r="L26" s="120"/>
      <c r="M26" s="120"/>
      <c r="N26" s="121"/>
      <c r="O26" s="111"/>
      <c r="P26" s="111"/>
      <c r="Q26" s="111"/>
      <c r="R26" s="111"/>
      <c r="S26" s="111"/>
      <c r="T26" s="111"/>
      <c r="U26" s="111"/>
      <c r="V26" s="111"/>
      <c r="W26" s="111"/>
      <c r="X26" s="111"/>
      <c r="Y26" s="111"/>
      <c r="Z26" s="111"/>
      <c r="AA26" s="111"/>
      <c r="AB26" s="111"/>
      <c r="AC26" s="111"/>
      <c r="AD26" s="111"/>
      <c r="AE26" s="111"/>
      <c r="AF26" s="111"/>
      <c r="AG26" s="111"/>
      <c r="AH26" s="111"/>
      <c r="AI26" s="111"/>
      <c r="AJ26" s="122"/>
      <c r="AK26" s="146" t="s">
        <v>13</v>
      </c>
      <c r="AL26" s="147"/>
      <c r="AM26" s="147"/>
      <c r="AN26" s="147"/>
      <c r="AO26" s="147"/>
      <c r="AP26" s="147"/>
      <c r="AQ26" s="147"/>
      <c r="AR26" s="148"/>
      <c r="AS26" s="142" t="s">
        <v>14</v>
      </c>
      <c r="AT26" s="143"/>
      <c r="AU26" s="144"/>
      <c r="AV26" s="144"/>
      <c r="AW26" s="144"/>
      <c r="AX26" s="144"/>
      <c r="AY26" s="144"/>
      <c r="AZ26" s="144"/>
      <c r="BA26" s="144"/>
      <c r="BB26" s="144"/>
      <c r="BC26" s="144"/>
      <c r="BD26" s="144"/>
      <c r="BE26" s="144"/>
      <c r="BF26" s="144"/>
      <c r="BG26" s="144"/>
      <c r="BH26" s="144"/>
      <c r="BI26" s="144"/>
      <c r="BJ26" s="144"/>
      <c r="BK26" s="144"/>
      <c r="BL26" s="144"/>
      <c r="BM26" s="144"/>
      <c r="BN26" s="144"/>
      <c r="BO26" s="145"/>
    </row>
    <row r="27" spans="1:67" ht="18.75" customHeight="1" x14ac:dyDescent="0.15">
      <c r="B27" s="123" t="s">
        <v>18</v>
      </c>
      <c r="C27" s="124"/>
      <c r="D27" s="124"/>
      <c r="E27" s="124"/>
      <c r="F27" s="124"/>
      <c r="G27" s="124"/>
      <c r="H27" s="124"/>
      <c r="I27" s="124"/>
      <c r="J27" s="124"/>
      <c r="K27" s="124"/>
      <c r="L27" s="124"/>
      <c r="M27" s="124"/>
      <c r="N27" s="125"/>
      <c r="O27" s="129"/>
      <c r="P27" s="129"/>
      <c r="Q27" s="129"/>
      <c r="R27" s="129"/>
      <c r="S27" s="129"/>
      <c r="T27" s="129"/>
      <c r="U27" s="129"/>
      <c r="V27" s="129"/>
      <c r="W27" s="129"/>
      <c r="X27" s="129"/>
      <c r="Y27" s="129"/>
      <c r="Z27" s="129"/>
      <c r="AA27" s="129"/>
      <c r="AB27" s="129"/>
      <c r="AC27" s="129"/>
      <c r="AD27" s="129"/>
      <c r="AE27" s="129"/>
      <c r="AF27" s="129"/>
      <c r="AG27" s="129"/>
      <c r="AH27" s="129"/>
      <c r="AI27" s="129"/>
      <c r="AJ27" s="130"/>
      <c r="AK27" s="149"/>
      <c r="AL27" s="150"/>
      <c r="AM27" s="150"/>
      <c r="AN27" s="150"/>
      <c r="AO27" s="150"/>
      <c r="AP27" s="150"/>
      <c r="AQ27" s="150"/>
      <c r="AR27" s="151"/>
      <c r="AS27" s="135"/>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7"/>
    </row>
    <row r="28" spans="1:67" ht="18.75" customHeight="1" x14ac:dyDescent="0.15">
      <c r="B28" s="123"/>
      <c r="C28" s="124"/>
      <c r="D28" s="124"/>
      <c r="E28" s="124"/>
      <c r="F28" s="124"/>
      <c r="G28" s="124"/>
      <c r="H28" s="124"/>
      <c r="I28" s="124"/>
      <c r="J28" s="124"/>
      <c r="K28" s="124"/>
      <c r="L28" s="124"/>
      <c r="M28" s="124"/>
      <c r="N28" s="125"/>
      <c r="O28" s="131"/>
      <c r="P28" s="131"/>
      <c r="Q28" s="131"/>
      <c r="R28" s="131"/>
      <c r="S28" s="131"/>
      <c r="T28" s="131"/>
      <c r="U28" s="131"/>
      <c r="V28" s="131"/>
      <c r="W28" s="131"/>
      <c r="X28" s="131"/>
      <c r="Y28" s="131"/>
      <c r="Z28" s="131"/>
      <c r="AA28" s="131"/>
      <c r="AB28" s="131"/>
      <c r="AC28" s="131"/>
      <c r="AD28" s="131"/>
      <c r="AE28" s="131"/>
      <c r="AF28" s="131"/>
      <c r="AG28" s="131"/>
      <c r="AH28" s="131"/>
      <c r="AI28" s="131"/>
      <c r="AJ28" s="132"/>
      <c r="AK28" s="149"/>
      <c r="AL28" s="150"/>
      <c r="AM28" s="150"/>
      <c r="AN28" s="150"/>
      <c r="AO28" s="150"/>
      <c r="AP28" s="150"/>
      <c r="AQ28" s="150"/>
      <c r="AR28" s="151"/>
      <c r="AS28" s="135"/>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7"/>
    </row>
    <row r="29" spans="1:67" ht="18.75" customHeight="1" x14ac:dyDescent="0.15">
      <c r="B29" s="126"/>
      <c r="C29" s="127"/>
      <c r="D29" s="127"/>
      <c r="E29" s="127"/>
      <c r="F29" s="127"/>
      <c r="G29" s="127"/>
      <c r="H29" s="127"/>
      <c r="I29" s="127"/>
      <c r="J29" s="127"/>
      <c r="K29" s="127"/>
      <c r="L29" s="127"/>
      <c r="M29" s="127"/>
      <c r="N29" s="128"/>
      <c r="O29" s="133"/>
      <c r="P29" s="133"/>
      <c r="Q29" s="133"/>
      <c r="R29" s="133"/>
      <c r="S29" s="133"/>
      <c r="T29" s="133"/>
      <c r="U29" s="133"/>
      <c r="V29" s="133"/>
      <c r="W29" s="133"/>
      <c r="X29" s="133"/>
      <c r="Y29" s="133"/>
      <c r="Z29" s="133"/>
      <c r="AA29" s="133"/>
      <c r="AB29" s="133"/>
      <c r="AC29" s="133"/>
      <c r="AD29" s="133"/>
      <c r="AE29" s="133"/>
      <c r="AF29" s="133"/>
      <c r="AG29" s="133"/>
      <c r="AH29" s="133"/>
      <c r="AI29" s="133"/>
      <c r="AJ29" s="134"/>
      <c r="AK29" s="152"/>
      <c r="AL29" s="153"/>
      <c r="AM29" s="153"/>
      <c r="AN29" s="153"/>
      <c r="AO29" s="153"/>
      <c r="AP29" s="153"/>
      <c r="AQ29" s="153"/>
      <c r="AR29" s="154"/>
      <c r="AS29" s="138" t="s">
        <v>16</v>
      </c>
      <c r="AT29" s="139"/>
      <c r="AU29" s="139"/>
      <c r="AV29" s="140"/>
      <c r="AW29" s="140"/>
      <c r="AX29" s="140"/>
      <c r="AY29" s="140"/>
      <c r="AZ29" s="140"/>
      <c r="BA29" s="140"/>
      <c r="BB29" s="140"/>
      <c r="BC29" s="140"/>
      <c r="BD29" s="140"/>
      <c r="BE29" s="140"/>
      <c r="BF29" s="140"/>
      <c r="BG29" s="140"/>
      <c r="BH29" s="140"/>
      <c r="BI29" s="140"/>
      <c r="BJ29" s="140"/>
      <c r="BK29" s="140"/>
      <c r="BL29" s="140"/>
      <c r="BM29" s="140"/>
      <c r="BN29" s="140"/>
      <c r="BO29" s="141"/>
    </row>
    <row r="30" spans="1:67" s="6" customFormat="1" ht="18.75" customHeight="1" x14ac:dyDescent="0.25">
      <c r="B30" s="100" t="s">
        <v>19</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row>
    <row r="31" spans="1:67" s="6" customFormat="1" ht="18.75" customHeight="1" x14ac:dyDescent="0.15">
      <c r="B31" s="198" t="s">
        <v>86</v>
      </c>
      <c r="C31" s="199"/>
      <c r="D31" s="199"/>
      <c r="E31" s="199"/>
      <c r="F31" s="199"/>
      <c r="G31" s="199"/>
      <c r="H31" s="199"/>
      <c r="I31" s="199"/>
      <c r="J31" s="199"/>
      <c r="K31" s="199"/>
      <c r="L31" s="199"/>
      <c r="M31" s="200"/>
      <c r="N31" s="201" t="s">
        <v>75</v>
      </c>
      <c r="O31" s="201"/>
      <c r="P31" s="201"/>
      <c r="Q31" s="113"/>
      <c r="R31" s="113"/>
      <c r="S31" s="113"/>
      <c r="T31" s="39" t="s">
        <v>20</v>
      </c>
      <c r="U31" s="39"/>
      <c r="V31" s="113"/>
      <c r="W31" s="113"/>
      <c r="X31" s="113"/>
      <c r="Y31" s="39" t="s">
        <v>21</v>
      </c>
      <c r="Z31" s="39"/>
      <c r="AA31" s="39"/>
      <c r="AB31" s="39"/>
      <c r="AC31" s="114">
        <f>'(別紙)請求金額内訳書'!CR9</f>
        <v>0</v>
      </c>
      <c r="AD31" s="115"/>
      <c r="AE31" s="115"/>
      <c r="AF31" s="115"/>
      <c r="AG31" s="115"/>
      <c r="AH31" s="115"/>
      <c r="AI31" s="115"/>
      <c r="AJ31" s="115"/>
      <c r="AK31" s="115"/>
      <c r="AL31" s="115"/>
      <c r="AM31" s="115"/>
      <c r="AN31" s="115"/>
      <c r="AO31" s="115"/>
      <c r="AP31" s="116" t="s">
        <v>22</v>
      </c>
      <c r="AQ31" s="116"/>
      <c r="AR31" s="117"/>
      <c r="AS31" s="16" t="s">
        <v>88</v>
      </c>
    </row>
    <row r="32" spans="1:67" s="6" customFormat="1" ht="18.75" customHeight="1" x14ac:dyDescent="0.15">
      <c r="A32" s="17"/>
      <c r="B32" s="194" t="s">
        <v>87</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5"/>
      <c r="AC32" s="118">
        <v>0</v>
      </c>
      <c r="AD32" s="118"/>
      <c r="AE32" s="118"/>
      <c r="AF32" s="118"/>
      <c r="AG32" s="118"/>
      <c r="AH32" s="118"/>
      <c r="AI32" s="118"/>
      <c r="AJ32" s="118"/>
      <c r="AK32" s="118"/>
      <c r="AL32" s="118"/>
      <c r="AM32" s="118"/>
      <c r="AN32" s="118"/>
      <c r="AO32" s="118"/>
      <c r="AP32" s="116" t="s">
        <v>22</v>
      </c>
      <c r="AQ32" s="116"/>
      <c r="AR32" s="117"/>
      <c r="AS32" s="17" t="s">
        <v>89</v>
      </c>
      <c r="AT32" s="17"/>
    </row>
    <row r="33" spans="1:91" s="6" customFormat="1" ht="18.75" customHeight="1" x14ac:dyDescent="0.15">
      <c r="A33" s="17"/>
      <c r="B33" s="196" t="s">
        <v>91</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7"/>
      <c r="AC33" s="118">
        <f>AC31+AC32</f>
        <v>0</v>
      </c>
      <c r="AD33" s="118"/>
      <c r="AE33" s="118"/>
      <c r="AF33" s="118"/>
      <c r="AG33" s="118"/>
      <c r="AH33" s="118"/>
      <c r="AI33" s="118"/>
      <c r="AJ33" s="118"/>
      <c r="AK33" s="118"/>
      <c r="AL33" s="118"/>
      <c r="AM33" s="118"/>
      <c r="AN33" s="118"/>
      <c r="AO33" s="118"/>
      <c r="AP33" s="116" t="s">
        <v>22</v>
      </c>
      <c r="AQ33" s="116"/>
      <c r="AR33" s="117"/>
      <c r="AS33" s="17" t="s">
        <v>90</v>
      </c>
      <c r="AT33" s="17"/>
    </row>
    <row r="34" spans="1:91" s="15" customFormat="1" ht="18.75" customHeight="1" x14ac:dyDescent="0.25">
      <c r="B34" s="100" t="s">
        <v>23</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row>
    <row r="35" spans="1:91" s="18" customFormat="1" ht="18.75" customHeight="1" x14ac:dyDescent="0.15">
      <c r="D35" s="101" t="s">
        <v>129</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row>
    <row r="36" spans="1:91" ht="18.75" customHeight="1" x14ac:dyDescent="0.25">
      <c r="B36" s="102" t="s">
        <v>24</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row>
    <row r="37" spans="1:91" s="20" customFormat="1" ht="18.75" customHeight="1" x14ac:dyDescent="0.15">
      <c r="A37" s="19"/>
      <c r="B37" s="103" t="s">
        <v>25</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c r="AK37" s="106" t="s">
        <v>26</v>
      </c>
      <c r="AL37" s="107"/>
      <c r="AM37" s="107"/>
      <c r="AN37" s="107"/>
      <c r="AO37" s="107"/>
      <c r="AP37" s="107"/>
      <c r="AQ37" s="107"/>
      <c r="AR37" s="107"/>
      <c r="AS37" s="107"/>
      <c r="AT37" s="108"/>
      <c r="AU37" s="109" t="s">
        <v>27</v>
      </c>
      <c r="AV37" s="110"/>
      <c r="AW37" s="111" t="s">
        <v>28</v>
      </c>
      <c r="AX37" s="111"/>
      <c r="AY37" s="111"/>
      <c r="AZ37" s="111"/>
      <c r="BA37" s="111"/>
      <c r="BB37" s="111"/>
      <c r="BC37" s="110" t="s">
        <v>27</v>
      </c>
      <c r="BD37" s="110"/>
      <c r="BE37" s="111" t="s">
        <v>29</v>
      </c>
      <c r="BF37" s="111"/>
      <c r="BG37" s="111"/>
      <c r="BH37" s="111"/>
      <c r="BI37" s="111"/>
      <c r="BJ37" s="110"/>
      <c r="BK37" s="110"/>
      <c r="BL37" s="110"/>
      <c r="BM37" s="110"/>
      <c r="BN37" s="110"/>
      <c r="BO37" s="112"/>
    </row>
    <row r="38" spans="1:91" s="23" customFormat="1" ht="18.75" customHeight="1" x14ac:dyDescent="0.15">
      <c r="A38" s="21"/>
      <c r="B38" s="84"/>
      <c r="C38" s="85"/>
      <c r="D38" s="85"/>
      <c r="E38" s="85"/>
      <c r="F38" s="85"/>
      <c r="G38" s="85"/>
      <c r="H38" s="85"/>
      <c r="I38" s="85"/>
      <c r="J38" s="85"/>
      <c r="K38" s="85"/>
      <c r="L38" s="85"/>
      <c r="M38" s="85"/>
      <c r="N38" s="88" t="s">
        <v>30</v>
      </c>
      <c r="O38" s="88"/>
      <c r="P38" s="88"/>
      <c r="Q38" s="88"/>
      <c r="R38" s="88"/>
      <c r="S38" s="88"/>
      <c r="T38" s="88"/>
      <c r="U38" s="88"/>
      <c r="V38" s="88"/>
      <c r="W38" s="88"/>
      <c r="X38" s="88"/>
      <c r="Y38" s="89"/>
      <c r="Z38" s="89"/>
      <c r="AA38" s="89"/>
      <c r="AB38" s="89"/>
      <c r="AC38" s="89"/>
      <c r="AD38" s="89"/>
      <c r="AE38" s="89"/>
      <c r="AF38" s="89"/>
      <c r="AG38" s="90" t="s">
        <v>31</v>
      </c>
      <c r="AH38" s="90"/>
      <c r="AI38" s="90"/>
      <c r="AJ38" s="90"/>
      <c r="AK38" s="91" t="s">
        <v>32</v>
      </c>
      <c r="AL38" s="92"/>
      <c r="AM38" s="92"/>
      <c r="AN38" s="92"/>
      <c r="AO38" s="92"/>
      <c r="AP38" s="92"/>
      <c r="AQ38" s="92"/>
      <c r="AR38" s="92"/>
      <c r="AS38" s="92"/>
      <c r="AT38" s="93"/>
      <c r="AU38" s="81"/>
      <c r="AV38" s="81"/>
      <c r="AW38" s="82"/>
      <c r="AX38" s="80"/>
      <c r="AY38" s="81"/>
      <c r="AZ38" s="82"/>
      <c r="BA38" s="80"/>
      <c r="BB38" s="81"/>
      <c r="BC38" s="82"/>
      <c r="BD38" s="80"/>
      <c r="BE38" s="81"/>
      <c r="BF38" s="82"/>
      <c r="BG38" s="80"/>
      <c r="BH38" s="81"/>
      <c r="BI38" s="82"/>
      <c r="BJ38" s="80"/>
      <c r="BK38" s="81"/>
      <c r="BL38" s="82"/>
      <c r="BM38" s="80"/>
      <c r="BN38" s="81"/>
      <c r="BO38" s="83"/>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row>
    <row r="39" spans="1:91" s="23" customFormat="1" ht="18.75" customHeight="1" x14ac:dyDescent="0.15">
      <c r="A39" s="21"/>
      <c r="B39" s="86"/>
      <c r="C39" s="87"/>
      <c r="D39" s="87"/>
      <c r="E39" s="87"/>
      <c r="F39" s="87"/>
      <c r="G39" s="87"/>
      <c r="H39" s="87"/>
      <c r="I39" s="87"/>
      <c r="J39" s="87"/>
      <c r="K39" s="87"/>
      <c r="L39" s="87"/>
      <c r="M39" s="87"/>
      <c r="N39" s="94" t="s">
        <v>33</v>
      </c>
      <c r="O39" s="94"/>
      <c r="P39" s="94"/>
      <c r="Q39" s="94"/>
      <c r="R39" s="94"/>
      <c r="S39" s="94"/>
      <c r="T39" s="94"/>
      <c r="U39" s="94"/>
      <c r="V39" s="94"/>
      <c r="W39" s="94"/>
      <c r="X39" s="94"/>
      <c r="Y39" s="87"/>
      <c r="Z39" s="87"/>
      <c r="AA39" s="87"/>
      <c r="AB39" s="87"/>
      <c r="AC39" s="87"/>
      <c r="AD39" s="87"/>
      <c r="AE39" s="87"/>
      <c r="AF39" s="87"/>
      <c r="AG39" s="94" t="s">
        <v>34</v>
      </c>
      <c r="AH39" s="94"/>
      <c r="AI39" s="94"/>
      <c r="AJ39" s="94"/>
      <c r="AK39" s="95" t="s">
        <v>35</v>
      </c>
      <c r="AL39" s="96"/>
      <c r="AM39" s="96"/>
      <c r="AN39" s="96"/>
      <c r="AO39" s="96"/>
      <c r="AP39" s="96"/>
      <c r="AQ39" s="96"/>
      <c r="AR39" s="96"/>
      <c r="AS39" s="96"/>
      <c r="AT39" s="97"/>
      <c r="AU39" s="98"/>
      <c r="AV39" s="98"/>
      <c r="AW39" s="98"/>
      <c r="AX39" s="98"/>
      <c r="AY39" s="98"/>
      <c r="AZ39" s="98"/>
      <c r="BA39" s="98"/>
      <c r="BB39" s="98"/>
      <c r="BC39" s="98"/>
      <c r="BD39" s="98"/>
      <c r="BE39" s="98"/>
      <c r="BF39" s="98"/>
      <c r="BG39" s="98"/>
      <c r="BH39" s="98"/>
      <c r="BI39" s="98"/>
      <c r="BJ39" s="98"/>
      <c r="BK39" s="98"/>
      <c r="BL39" s="98"/>
      <c r="BM39" s="98"/>
      <c r="BN39" s="98"/>
      <c r="BO39" s="99"/>
      <c r="BP39" s="22"/>
      <c r="BQ39" s="22"/>
      <c r="BR39" s="22"/>
      <c r="BS39" s="22"/>
      <c r="BT39" s="22"/>
      <c r="BU39" s="22"/>
      <c r="BV39" s="22"/>
      <c r="BW39" s="22"/>
      <c r="BX39" s="22"/>
      <c r="BY39" s="22"/>
      <c r="BZ39" s="22"/>
      <c r="CA39" s="22"/>
      <c r="CB39" s="22"/>
      <c r="CC39" s="22"/>
      <c r="CD39" s="22"/>
      <c r="CE39" s="22"/>
      <c r="CF39" s="22"/>
      <c r="CG39" s="22"/>
      <c r="CH39" s="22"/>
      <c r="CI39" s="22"/>
      <c r="CJ39" s="22"/>
      <c r="CK39" s="22"/>
    </row>
    <row r="40" spans="1:91" s="26" customFormat="1" ht="18.75" customHeight="1" x14ac:dyDescent="0.15">
      <c r="A40" s="24"/>
      <c r="B40" s="79" t="s">
        <v>36</v>
      </c>
      <c r="C40" s="79"/>
      <c r="D40" s="79"/>
      <c r="E40" s="25" t="s">
        <v>37</v>
      </c>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4"/>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row>
    <row r="41" spans="1:91" ht="18.75" customHeight="1" x14ac:dyDescent="0.15"/>
    <row r="42" spans="1:91" ht="18.75" customHeight="1" x14ac:dyDescent="0.15"/>
    <row r="43" spans="1:91" ht="18.75" customHeight="1" x14ac:dyDescent="0.15"/>
    <row r="44" spans="1:91" ht="18.75" customHeight="1" x14ac:dyDescent="0.15"/>
    <row r="45" spans="1:91" ht="18.75" customHeight="1" x14ac:dyDescent="0.15"/>
    <row r="46" spans="1:91" ht="18.75" customHeight="1" x14ac:dyDescent="0.15"/>
    <row r="47" spans="1:91" ht="18.75" customHeight="1" x14ac:dyDescent="0.15"/>
    <row r="48" spans="1:9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sheetData>
  <mergeCells count="79">
    <mergeCell ref="AC33:AO33"/>
    <mergeCell ref="AP33:AR33"/>
    <mergeCell ref="B32:AB32"/>
    <mergeCell ref="B33:AB33"/>
    <mergeCell ref="B31:M31"/>
    <mergeCell ref="N31:P31"/>
    <mergeCell ref="Q31:S31"/>
    <mergeCell ref="A7:BP7"/>
    <mergeCell ref="AW2:BA2"/>
    <mergeCell ref="BB2:BP2"/>
    <mergeCell ref="A5:BP5"/>
    <mergeCell ref="B17:N17"/>
    <mergeCell ref="O17:AJ17"/>
    <mergeCell ref="AK17:AR18"/>
    <mergeCell ref="AS17:BO18"/>
    <mergeCell ref="B18:N20"/>
    <mergeCell ref="O18:AG20"/>
    <mergeCell ref="AH18:AJ20"/>
    <mergeCell ref="AK19:AR20"/>
    <mergeCell ref="AS19:BO20"/>
    <mergeCell ref="C8:BN11"/>
    <mergeCell ref="D12:F12"/>
    <mergeCell ref="D13:F13"/>
    <mergeCell ref="D14:F14"/>
    <mergeCell ref="B16:BO16"/>
    <mergeCell ref="B21:BO21"/>
    <mergeCell ref="B23:N25"/>
    <mergeCell ref="O23:AJ25"/>
    <mergeCell ref="AS23:BO24"/>
    <mergeCell ref="AS25:AU25"/>
    <mergeCell ref="AV25:BO25"/>
    <mergeCell ref="B22:N22"/>
    <mergeCell ref="O22:AJ22"/>
    <mergeCell ref="AU22:BO22"/>
    <mergeCell ref="AS22:AT22"/>
    <mergeCell ref="AK22:AR25"/>
    <mergeCell ref="B26:N26"/>
    <mergeCell ref="O26:AJ26"/>
    <mergeCell ref="B27:N29"/>
    <mergeCell ref="O27:AJ29"/>
    <mergeCell ref="AS27:BO28"/>
    <mergeCell ref="AS29:AU29"/>
    <mergeCell ref="AV29:BO29"/>
    <mergeCell ref="AS26:AT26"/>
    <mergeCell ref="AU26:BO26"/>
    <mergeCell ref="AK26:AR29"/>
    <mergeCell ref="B30:BO30"/>
    <mergeCell ref="V31:X31"/>
    <mergeCell ref="AC31:AO31"/>
    <mergeCell ref="AP31:AR31"/>
    <mergeCell ref="AC32:AO32"/>
    <mergeCell ref="AP32:AR32"/>
    <mergeCell ref="B34:BO34"/>
    <mergeCell ref="D35:BO35"/>
    <mergeCell ref="B36:BO36"/>
    <mergeCell ref="B37:AJ37"/>
    <mergeCell ref="AK37:AT37"/>
    <mergeCell ref="AU37:AV37"/>
    <mergeCell ref="AW37:BB37"/>
    <mergeCell ref="BC37:BD37"/>
    <mergeCell ref="BE37:BI37"/>
    <mergeCell ref="BJ37:BO37"/>
    <mergeCell ref="BJ38:BL38"/>
    <mergeCell ref="BM38:BO38"/>
    <mergeCell ref="B38:M39"/>
    <mergeCell ref="N38:X38"/>
    <mergeCell ref="Y38:AF39"/>
    <mergeCell ref="AG38:AJ38"/>
    <mergeCell ref="AK38:AT38"/>
    <mergeCell ref="AU38:AW38"/>
    <mergeCell ref="N39:X39"/>
    <mergeCell ref="AG39:AJ39"/>
    <mergeCell ref="AK39:AT39"/>
    <mergeCell ref="AU39:BO39"/>
    <mergeCell ref="B40:D40"/>
    <mergeCell ref="AX38:AZ38"/>
    <mergeCell ref="BA38:BC38"/>
    <mergeCell ref="BD38:BF38"/>
    <mergeCell ref="BG38:BI38"/>
  </mergeCells>
  <phoneticPr fontId="1"/>
  <printOptions horizontalCentered="1" verticalCentered="1"/>
  <pageMargins left="0.23622047244094491" right="0.23622047244094491" top="0.74803149606299213" bottom="0.74803149606299213" header="0.31496062992125984" footer="0.31496062992125984"/>
  <pageSetup paperSize="9" scale="105"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W173"/>
  <sheetViews>
    <sheetView view="pageBreakPreview" zoomScaleNormal="100" zoomScaleSheetLayoutView="100" workbookViewId="0">
      <selection activeCell="BM25" sqref="BM25:BV26"/>
    </sheetView>
  </sheetViews>
  <sheetFormatPr defaultRowHeight="14.25" x14ac:dyDescent="0.15"/>
  <cols>
    <col min="1" max="1" width="1.25" style="3" customWidth="1"/>
    <col min="2" max="3" width="1.5" style="3" customWidth="1"/>
    <col min="4" max="36" width="1.25" style="3" customWidth="1"/>
    <col min="37" max="37" width="1.5" style="3" customWidth="1"/>
    <col min="38" max="52" width="1.25" style="3" customWidth="1"/>
    <col min="53" max="54" width="1.625" style="3" customWidth="1"/>
    <col min="55" max="104" width="1.25" style="3" customWidth="1"/>
    <col min="105" max="108" width="2.5" style="3" customWidth="1"/>
    <col min="109" max="163" width="1.125" style="3" customWidth="1"/>
    <col min="164" max="16384" width="9" style="3"/>
  </cols>
  <sheetData>
    <row r="1" spans="1:127" ht="12.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30"/>
      <c r="CK1" s="30"/>
      <c r="CL1" s="30"/>
      <c r="CM1" s="30"/>
      <c r="CN1" s="30"/>
      <c r="CO1" s="30"/>
    </row>
    <row r="2" spans="1:127" ht="5.2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32"/>
      <c r="DB2" s="32"/>
      <c r="DC2" s="32"/>
      <c r="DD2" s="32"/>
      <c r="DE2" s="32"/>
      <c r="DF2" s="32"/>
      <c r="DG2" s="33"/>
      <c r="DH2" s="33"/>
      <c r="DI2" s="33"/>
      <c r="DJ2" s="33"/>
      <c r="DK2" s="33"/>
      <c r="DL2" s="33"/>
      <c r="DM2" s="33"/>
      <c r="DN2" s="33"/>
      <c r="DO2" s="33"/>
      <c r="DP2" s="33"/>
      <c r="DQ2" s="33"/>
      <c r="DR2" s="30"/>
      <c r="DS2" s="30"/>
      <c r="DT2" s="30"/>
      <c r="DU2" s="30"/>
      <c r="DV2" s="30"/>
      <c r="DW2" s="30"/>
    </row>
    <row r="3" spans="1:127" ht="15" customHeight="1" x14ac:dyDescent="0.15">
      <c r="A3" s="52" t="s">
        <v>84</v>
      </c>
      <c r="BV3" s="4"/>
      <c r="BW3" s="4"/>
      <c r="BX3" s="34"/>
      <c r="BY3" s="34"/>
      <c r="BZ3" s="34"/>
      <c r="CA3" s="34"/>
      <c r="CB3" s="34"/>
      <c r="CC3" s="34"/>
      <c r="CD3" s="35"/>
      <c r="CE3" s="35"/>
      <c r="CF3" s="35"/>
      <c r="CG3" s="18"/>
      <c r="CH3" s="18"/>
      <c r="CI3" s="18"/>
      <c r="CJ3" s="18"/>
      <c r="CK3" s="18"/>
      <c r="CL3" s="18"/>
      <c r="CM3" s="18"/>
      <c r="CN3" s="18"/>
      <c r="CO3" s="18"/>
      <c r="CU3" s="32"/>
      <c r="CV3" s="32"/>
      <c r="CW3" s="32"/>
      <c r="CX3" s="32"/>
      <c r="CY3" s="32"/>
      <c r="CZ3" s="32"/>
      <c r="DA3" s="32"/>
      <c r="DB3" s="32"/>
      <c r="DC3" s="32"/>
      <c r="DD3" s="32"/>
      <c r="DE3" s="32"/>
      <c r="DF3" s="32"/>
      <c r="DG3" s="32"/>
      <c r="DH3" s="32"/>
      <c r="DI3" s="32"/>
      <c r="DJ3" s="32"/>
      <c r="DK3" s="32"/>
      <c r="DL3" s="30"/>
      <c r="DM3" s="30"/>
      <c r="DN3" s="30"/>
      <c r="DO3" s="30"/>
      <c r="DP3" s="30"/>
      <c r="DQ3" s="30"/>
    </row>
    <row r="4" spans="1:127" ht="15" customHeight="1" x14ac:dyDescent="0.15">
      <c r="A4" s="159" t="s">
        <v>38</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29"/>
      <c r="CL4" s="29"/>
      <c r="CM4" s="29"/>
      <c r="CN4" s="29"/>
      <c r="CO4" s="29"/>
      <c r="CP4" s="29"/>
      <c r="CQ4" s="29"/>
      <c r="CR4" s="29"/>
      <c r="CS4" s="29"/>
      <c r="CT4" s="29"/>
      <c r="CU4" s="29"/>
      <c r="CV4" s="29"/>
      <c r="CW4" s="29"/>
      <c r="CX4" s="29"/>
      <c r="CY4" s="29"/>
      <c r="CZ4" s="29"/>
    </row>
    <row r="5" spans="1:127" ht="15" customHeight="1" x14ac:dyDescent="0.15">
      <c r="A5" s="1"/>
      <c r="AF5" s="287" t="s">
        <v>79</v>
      </c>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2"/>
      <c r="DB5" s="32"/>
      <c r="DC5" s="32"/>
      <c r="DD5" s="32"/>
    </row>
    <row r="6" spans="1:127" ht="15" customHeight="1" x14ac:dyDescent="0.15">
      <c r="A6" s="1"/>
      <c r="B6" s="288" t="s">
        <v>39</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73"/>
      <c r="CL6" s="73"/>
      <c r="CM6" s="73"/>
      <c r="CN6" s="73"/>
      <c r="CO6" s="73"/>
      <c r="CP6" s="73"/>
      <c r="CQ6" s="73"/>
      <c r="CR6" s="73"/>
      <c r="CS6" s="73"/>
      <c r="CT6" s="73"/>
      <c r="CU6" s="73"/>
      <c r="CV6" s="30"/>
      <c r="CW6" s="30"/>
      <c r="CX6" s="30"/>
      <c r="CY6" s="30"/>
      <c r="CZ6" s="30"/>
      <c r="DA6" s="32"/>
      <c r="DB6" s="32"/>
      <c r="DC6" s="32"/>
      <c r="DD6" s="32"/>
    </row>
    <row r="7" spans="1:127" s="6" customFormat="1" ht="11.25" customHeight="1" x14ac:dyDescent="0.15">
      <c r="A7" s="1"/>
      <c r="B7" s="202" t="s">
        <v>40</v>
      </c>
      <c r="C7" s="203"/>
      <c r="D7" s="208" t="s">
        <v>41</v>
      </c>
      <c r="E7" s="209"/>
      <c r="F7" s="209"/>
      <c r="G7" s="209"/>
      <c r="H7" s="209"/>
      <c r="I7" s="209"/>
      <c r="J7" s="209"/>
      <c r="K7" s="209"/>
      <c r="L7" s="209"/>
      <c r="M7" s="210"/>
      <c r="N7" s="208" t="s">
        <v>77</v>
      </c>
      <c r="O7" s="209"/>
      <c r="P7" s="209"/>
      <c r="Q7" s="210"/>
      <c r="R7" s="209" t="s">
        <v>76</v>
      </c>
      <c r="S7" s="209"/>
      <c r="T7" s="209"/>
      <c r="U7" s="209"/>
      <c r="V7" s="209"/>
      <c r="W7" s="209"/>
      <c r="X7" s="209"/>
      <c r="Y7" s="209"/>
      <c r="Z7" s="209"/>
      <c r="AA7" s="209"/>
      <c r="AB7" s="209"/>
      <c r="AC7" s="210"/>
      <c r="AD7" s="198" t="s">
        <v>42</v>
      </c>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217"/>
      <c r="BM7" s="219" t="s">
        <v>95</v>
      </c>
      <c r="BN7" s="220"/>
      <c r="BO7" s="220"/>
      <c r="BP7" s="220"/>
      <c r="BQ7" s="220"/>
      <c r="BR7" s="220"/>
      <c r="BS7" s="220"/>
      <c r="BT7" s="220"/>
      <c r="BU7" s="220"/>
      <c r="BV7" s="220"/>
      <c r="BW7" s="220"/>
      <c r="BX7" s="220"/>
      <c r="BY7" s="223" t="s">
        <v>80</v>
      </c>
      <c r="BZ7" s="224"/>
      <c r="CA7" s="224"/>
      <c r="CB7" s="224"/>
      <c r="CC7" s="224"/>
      <c r="CD7" s="224"/>
      <c r="CE7" s="224"/>
      <c r="CF7" s="224"/>
      <c r="CG7" s="224"/>
      <c r="CH7" s="224"/>
      <c r="CI7" s="224"/>
      <c r="CJ7" s="225"/>
      <c r="CK7" s="60"/>
      <c r="CL7" s="71"/>
      <c r="CM7" s="71"/>
      <c r="CN7" s="71"/>
      <c r="CO7" s="71"/>
      <c r="CP7" s="71"/>
      <c r="CQ7" s="71"/>
      <c r="CR7" s="247" t="s">
        <v>134</v>
      </c>
      <c r="CS7" s="113"/>
      <c r="CT7" s="113"/>
      <c r="CU7" s="113"/>
      <c r="CV7" s="113"/>
      <c r="CW7" s="113"/>
      <c r="CX7" s="113"/>
      <c r="CY7" s="113"/>
      <c r="CZ7" s="113"/>
      <c r="DA7" s="246"/>
    </row>
    <row r="8" spans="1:127" s="6" customFormat="1" ht="11.25" customHeight="1" x14ac:dyDescent="0.15">
      <c r="A8" s="1"/>
      <c r="B8" s="204"/>
      <c r="C8" s="205"/>
      <c r="D8" s="211"/>
      <c r="E8" s="212"/>
      <c r="F8" s="212"/>
      <c r="G8" s="212"/>
      <c r="H8" s="212"/>
      <c r="I8" s="212"/>
      <c r="J8" s="212"/>
      <c r="K8" s="212"/>
      <c r="L8" s="212"/>
      <c r="M8" s="213"/>
      <c r="N8" s="211"/>
      <c r="O8" s="212"/>
      <c r="P8" s="212"/>
      <c r="Q8" s="213"/>
      <c r="R8" s="233"/>
      <c r="S8" s="233"/>
      <c r="T8" s="233"/>
      <c r="U8" s="233"/>
      <c r="V8" s="233"/>
      <c r="W8" s="233"/>
      <c r="X8" s="233"/>
      <c r="Y8" s="233"/>
      <c r="Z8" s="233"/>
      <c r="AA8" s="233"/>
      <c r="AB8" s="233"/>
      <c r="AC8" s="234"/>
      <c r="AD8" s="173"/>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218"/>
      <c r="BM8" s="221"/>
      <c r="BN8" s="222"/>
      <c r="BO8" s="222"/>
      <c r="BP8" s="222"/>
      <c r="BQ8" s="222"/>
      <c r="BR8" s="222"/>
      <c r="BS8" s="222"/>
      <c r="BT8" s="222"/>
      <c r="BU8" s="222"/>
      <c r="BV8" s="222"/>
      <c r="BW8" s="222"/>
      <c r="BX8" s="222"/>
      <c r="BY8" s="226"/>
      <c r="BZ8" s="226"/>
      <c r="CA8" s="226"/>
      <c r="CB8" s="226"/>
      <c r="CC8" s="226"/>
      <c r="CD8" s="226"/>
      <c r="CE8" s="226"/>
      <c r="CF8" s="226"/>
      <c r="CG8" s="226"/>
      <c r="CH8" s="226"/>
      <c r="CI8" s="226"/>
      <c r="CJ8" s="227"/>
      <c r="CK8" s="36"/>
      <c r="CL8" s="37"/>
      <c r="CM8" s="37"/>
      <c r="CN8" s="37"/>
      <c r="CO8" s="37"/>
      <c r="CP8" s="37"/>
      <c r="CQ8" s="37"/>
      <c r="CR8" s="249"/>
      <c r="CS8" s="158"/>
      <c r="CT8" s="158"/>
      <c r="CU8" s="158"/>
      <c r="CV8" s="158"/>
      <c r="CW8" s="158"/>
      <c r="CX8" s="158"/>
      <c r="CY8" s="158"/>
      <c r="CZ8" s="158"/>
      <c r="DA8" s="186"/>
    </row>
    <row r="9" spans="1:127" s="6" customFormat="1" ht="11.25" customHeight="1" x14ac:dyDescent="0.15">
      <c r="A9" s="1"/>
      <c r="B9" s="204"/>
      <c r="C9" s="205"/>
      <c r="D9" s="211"/>
      <c r="E9" s="212"/>
      <c r="F9" s="212"/>
      <c r="G9" s="212"/>
      <c r="H9" s="212"/>
      <c r="I9" s="212"/>
      <c r="J9" s="212"/>
      <c r="K9" s="212"/>
      <c r="L9" s="212"/>
      <c r="M9" s="213"/>
      <c r="N9" s="211"/>
      <c r="O9" s="212"/>
      <c r="P9" s="212"/>
      <c r="Q9" s="213"/>
      <c r="R9" s="235" t="s">
        <v>78</v>
      </c>
      <c r="S9" s="235"/>
      <c r="T9" s="235"/>
      <c r="U9" s="235"/>
      <c r="V9" s="235"/>
      <c r="W9" s="235"/>
      <c r="X9" s="235"/>
      <c r="Y9" s="235"/>
      <c r="Z9" s="235"/>
      <c r="AA9" s="235"/>
      <c r="AB9" s="235"/>
      <c r="AC9" s="236"/>
      <c r="AD9" s="198" t="s">
        <v>43</v>
      </c>
      <c r="AE9" s="199"/>
      <c r="AF9" s="199"/>
      <c r="AG9" s="199"/>
      <c r="AH9" s="199"/>
      <c r="AI9" s="199"/>
      <c r="AJ9" s="199"/>
      <c r="AK9" s="199"/>
      <c r="AL9" s="199"/>
      <c r="AM9" s="199"/>
      <c r="AN9" s="199"/>
      <c r="AO9" s="199"/>
      <c r="AP9" s="199"/>
      <c r="AQ9" s="199"/>
      <c r="AR9" s="199"/>
      <c r="AS9" s="199"/>
      <c r="AT9" s="199"/>
      <c r="AU9" s="217"/>
      <c r="AV9" s="198" t="s">
        <v>44</v>
      </c>
      <c r="AW9" s="199"/>
      <c r="AX9" s="199"/>
      <c r="AY9" s="199"/>
      <c r="AZ9" s="199"/>
      <c r="BA9" s="199"/>
      <c r="BB9" s="199"/>
      <c r="BC9" s="199"/>
      <c r="BD9" s="199"/>
      <c r="BE9" s="199"/>
      <c r="BF9" s="199"/>
      <c r="BG9" s="199"/>
      <c r="BH9" s="199"/>
      <c r="BI9" s="199"/>
      <c r="BJ9" s="199"/>
      <c r="BK9" s="199"/>
      <c r="BL9" s="217"/>
      <c r="BM9" s="221" t="s">
        <v>45</v>
      </c>
      <c r="BN9" s="222"/>
      <c r="BO9" s="222"/>
      <c r="BP9" s="222"/>
      <c r="BQ9" s="222"/>
      <c r="BR9" s="222"/>
      <c r="BS9" s="222"/>
      <c r="BT9" s="222"/>
      <c r="BU9" s="222"/>
      <c r="BV9" s="222"/>
      <c r="BW9" s="222"/>
      <c r="BX9" s="222"/>
      <c r="BY9" s="222" t="s">
        <v>81</v>
      </c>
      <c r="BZ9" s="222"/>
      <c r="CA9" s="222"/>
      <c r="CB9" s="222"/>
      <c r="CC9" s="222"/>
      <c r="CD9" s="222"/>
      <c r="CE9" s="222"/>
      <c r="CF9" s="222"/>
      <c r="CG9" s="222"/>
      <c r="CH9" s="222"/>
      <c r="CI9" s="222"/>
      <c r="CJ9" s="229"/>
      <c r="CK9" s="36"/>
      <c r="CL9" s="37"/>
      <c r="CM9" s="37"/>
      <c r="CN9" s="37"/>
      <c r="CO9" s="37"/>
      <c r="CP9" s="37"/>
      <c r="CQ9" s="37"/>
      <c r="CR9" s="289">
        <f>SUM(BM15,BM18,BM21,BM24,BM27,BM30,BM33,BM36,BM39,BM42,BM45,BM48,BM51,BM54,BM57,BM60,BM63,BM66,BM69,BM72,BM75,BM78,BM81,BM84,BM87,BM90,BM93,BM96,BM99,BM102,BM105,BM108,BM111,BM114,BM117,BM120,BM123,BM126,BM129,BM132,BM135,BM138,BM141,BM144,BM147,BM150,BM153,BM156,BM159,BM162)</f>
        <v>0</v>
      </c>
      <c r="CS9" s="290"/>
      <c r="CT9" s="290"/>
      <c r="CU9" s="290"/>
      <c r="CV9" s="290"/>
      <c r="CW9" s="290"/>
      <c r="CX9" s="290"/>
      <c r="CY9" s="290"/>
      <c r="CZ9" s="290"/>
      <c r="DA9" s="291"/>
    </row>
    <row r="10" spans="1:127" s="6" customFormat="1" ht="11.25" customHeight="1" x14ac:dyDescent="0.15">
      <c r="A10" s="1"/>
      <c r="B10" s="204"/>
      <c r="C10" s="205"/>
      <c r="D10" s="211"/>
      <c r="E10" s="212"/>
      <c r="F10" s="212"/>
      <c r="G10" s="212"/>
      <c r="H10" s="212"/>
      <c r="I10" s="212"/>
      <c r="J10" s="212"/>
      <c r="K10" s="212"/>
      <c r="L10" s="212"/>
      <c r="M10" s="213"/>
      <c r="N10" s="211"/>
      <c r="O10" s="212"/>
      <c r="P10" s="212"/>
      <c r="Q10" s="213"/>
      <c r="R10" s="237"/>
      <c r="S10" s="237"/>
      <c r="T10" s="237"/>
      <c r="U10" s="237"/>
      <c r="V10" s="237"/>
      <c r="W10" s="237"/>
      <c r="X10" s="237"/>
      <c r="Y10" s="237"/>
      <c r="Z10" s="237"/>
      <c r="AA10" s="237"/>
      <c r="AB10" s="237"/>
      <c r="AC10" s="238"/>
      <c r="AD10" s="173"/>
      <c r="AE10" s="174"/>
      <c r="AF10" s="174"/>
      <c r="AG10" s="174"/>
      <c r="AH10" s="174"/>
      <c r="AI10" s="174"/>
      <c r="AJ10" s="174"/>
      <c r="AK10" s="174"/>
      <c r="AL10" s="174"/>
      <c r="AM10" s="174"/>
      <c r="AN10" s="174"/>
      <c r="AO10" s="174"/>
      <c r="AP10" s="174"/>
      <c r="AQ10" s="174"/>
      <c r="AR10" s="174"/>
      <c r="AS10" s="174"/>
      <c r="AT10" s="174"/>
      <c r="AU10" s="218"/>
      <c r="AV10" s="173"/>
      <c r="AW10" s="174"/>
      <c r="AX10" s="174"/>
      <c r="AY10" s="174"/>
      <c r="AZ10" s="174"/>
      <c r="BA10" s="174"/>
      <c r="BB10" s="174"/>
      <c r="BC10" s="174"/>
      <c r="BD10" s="174"/>
      <c r="BE10" s="174"/>
      <c r="BF10" s="174"/>
      <c r="BG10" s="174"/>
      <c r="BH10" s="174"/>
      <c r="BI10" s="174"/>
      <c r="BJ10" s="174"/>
      <c r="BK10" s="174"/>
      <c r="BL10" s="218"/>
      <c r="BM10" s="221"/>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9"/>
      <c r="CK10" s="36"/>
      <c r="CL10" s="37"/>
      <c r="CM10" s="37"/>
      <c r="CN10" s="37"/>
      <c r="CO10" s="37"/>
      <c r="CP10" s="37"/>
      <c r="CQ10" s="37"/>
      <c r="CR10" s="292"/>
      <c r="CS10" s="293"/>
      <c r="CT10" s="293"/>
      <c r="CU10" s="293"/>
      <c r="CV10" s="293"/>
      <c r="CW10" s="293"/>
      <c r="CX10" s="293"/>
      <c r="CY10" s="293"/>
      <c r="CZ10" s="293"/>
      <c r="DA10" s="294"/>
    </row>
    <row r="11" spans="1:127" s="6" customFormat="1" ht="6.75" customHeight="1" x14ac:dyDescent="0.15">
      <c r="A11" s="1"/>
      <c r="B11" s="204"/>
      <c r="C11" s="205"/>
      <c r="D11" s="211"/>
      <c r="E11" s="212"/>
      <c r="F11" s="212"/>
      <c r="G11" s="212"/>
      <c r="H11" s="212"/>
      <c r="I11" s="212"/>
      <c r="J11" s="212"/>
      <c r="K11" s="212"/>
      <c r="L11" s="212"/>
      <c r="M11" s="213"/>
      <c r="N11" s="211"/>
      <c r="O11" s="212"/>
      <c r="P11" s="212"/>
      <c r="Q11" s="213"/>
      <c r="R11" s="237"/>
      <c r="S11" s="237"/>
      <c r="T11" s="237"/>
      <c r="U11" s="237"/>
      <c r="V11" s="237"/>
      <c r="W11" s="237"/>
      <c r="X11" s="237"/>
      <c r="Y11" s="237"/>
      <c r="Z11" s="237"/>
      <c r="AA11" s="237"/>
      <c r="AB11" s="237"/>
      <c r="AC11" s="238"/>
      <c r="AD11" s="173"/>
      <c r="AE11" s="174"/>
      <c r="AF11" s="174"/>
      <c r="AG11" s="174"/>
      <c r="AH11" s="174"/>
      <c r="AI11" s="174"/>
      <c r="AJ11" s="174"/>
      <c r="AK11" s="174"/>
      <c r="AL11" s="174"/>
      <c r="AM11" s="174"/>
      <c r="AN11" s="174"/>
      <c r="AO11" s="174"/>
      <c r="AP11" s="174"/>
      <c r="AQ11" s="174"/>
      <c r="AR11" s="174"/>
      <c r="AS11" s="174"/>
      <c r="AT11" s="174"/>
      <c r="AU11" s="218"/>
      <c r="AV11" s="173"/>
      <c r="AW11" s="174"/>
      <c r="AX11" s="174"/>
      <c r="AY11" s="174"/>
      <c r="AZ11" s="174"/>
      <c r="BA11" s="174"/>
      <c r="BB11" s="174"/>
      <c r="BC11" s="174"/>
      <c r="BD11" s="174"/>
      <c r="BE11" s="174"/>
      <c r="BF11" s="174"/>
      <c r="BG11" s="174"/>
      <c r="BH11" s="174"/>
      <c r="BI11" s="174"/>
      <c r="BJ11" s="174"/>
      <c r="BK11" s="174"/>
      <c r="BL11" s="218"/>
      <c r="BM11" s="221" t="s">
        <v>96</v>
      </c>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9"/>
      <c r="CK11" s="38"/>
      <c r="CL11" s="37"/>
      <c r="CM11" s="37"/>
      <c r="CN11" s="37"/>
      <c r="CO11" s="37"/>
      <c r="CP11" s="37"/>
      <c r="CQ11" s="37"/>
      <c r="CR11" s="37"/>
      <c r="CS11" s="37"/>
    </row>
    <row r="12" spans="1:127" s="6" customFormat="1" ht="6.75" customHeight="1" x14ac:dyDescent="0.15">
      <c r="A12" s="1"/>
      <c r="B12" s="206"/>
      <c r="C12" s="207"/>
      <c r="D12" s="214"/>
      <c r="E12" s="215"/>
      <c r="F12" s="215"/>
      <c r="G12" s="215"/>
      <c r="H12" s="215"/>
      <c r="I12" s="215"/>
      <c r="J12" s="215"/>
      <c r="K12" s="215"/>
      <c r="L12" s="215"/>
      <c r="M12" s="216"/>
      <c r="N12" s="214"/>
      <c r="O12" s="215"/>
      <c r="P12" s="215"/>
      <c r="Q12" s="216"/>
      <c r="R12" s="239"/>
      <c r="S12" s="239"/>
      <c r="T12" s="239"/>
      <c r="U12" s="239"/>
      <c r="V12" s="239"/>
      <c r="W12" s="239"/>
      <c r="X12" s="239"/>
      <c r="Y12" s="239"/>
      <c r="Z12" s="239"/>
      <c r="AA12" s="239"/>
      <c r="AB12" s="239"/>
      <c r="AC12" s="240"/>
      <c r="AD12" s="176"/>
      <c r="AE12" s="177"/>
      <c r="AF12" s="177"/>
      <c r="AG12" s="177"/>
      <c r="AH12" s="177"/>
      <c r="AI12" s="177"/>
      <c r="AJ12" s="177"/>
      <c r="AK12" s="177"/>
      <c r="AL12" s="177"/>
      <c r="AM12" s="177"/>
      <c r="AN12" s="177"/>
      <c r="AO12" s="177"/>
      <c r="AP12" s="177"/>
      <c r="AQ12" s="177"/>
      <c r="AR12" s="177"/>
      <c r="AS12" s="177"/>
      <c r="AT12" s="177"/>
      <c r="AU12" s="228"/>
      <c r="AV12" s="176"/>
      <c r="AW12" s="177"/>
      <c r="AX12" s="177"/>
      <c r="AY12" s="177"/>
      <c r="AZ12" s="177"/>
      <c r="BA12" s="177"/>
      <c r="BB12" s="177"/>
      <c r="BC12" s="177"/>
      <c r="BD12" s="177"/>
      <c r="BE12" s="177"/>
      <c r="BF12" s="177"/>
      <c r="BG12" s="177"/>
      <c r="BH12" s="177"/>
      <c r="BI12" s="177"/>
      <c r="BJ12" s="177"/>
      <c r="BK12" s="177"/>
      <c r="BL12" s="228"/>
      <c r="BM12" s="230"/>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2"/>
      <c r="CK12" s="37"/>
      <c r="CL12" s="37"/>
      <c r="CM12" s="37"/>
      <c r="CN12" s="37"/>
      <c r="CO12" s="37"/>
      <c r="CP12" s="37"/>
      <c r="CQ12" s="37"/>
      <c r="CR12" s="37"/>
      <c r="CS12" s="37"/>
    </row>
    <row r="13" spans="1:127" s="6" customFormat="1" ht="16.5" customHeight="1" x14ac:dyDescent="0.15">
      <c r="A13" s="1"/>
      <c r="B13" s="247">
        <v>1</v>
      </c>
      <c r="C13" s="246"/>
      <c r="D13" s="247" t="s">
        <v>83</v>
      </c>
      <c r="E13" s="113"/>
      <c r="F13" s="113"/>
      <c r="G13" s="113"/>
      <c r="H13" s="113"/>
      <c r="I13" s="113"/>
      <c r="J13" s="113"/>
      <c r="K13" s="113"/>
      <c r="L13" s="113"/>
      <c r="M13" s="246"/>
      <c r="N13" s="247"/>
      <c r="O13" s="113"/>
      <c r="P13" s="113"/>
      <c r="Q13" s="113"/>
      <c r="R13" s="274"/>
      <c r="S13" s="275"/>
      <c r="T13" s="275"/>
      <c r="U13" s="275"/>
      <c r="V13" s="275"/>
      <c r="W13" s="275"/>
      <c r="X13" s="275"/>
      <c r="Y13" s="275"/>
      <c r="Z13" s="275"/>
      <c r="AA13" s="275"/>
      <c r="AB13" s="275"/>
      <c r="AC13" s="276"/>
      <c r="AD13" s="248" t="s">
        <v>46</v>
      </c>
      <c r="AE13" s="184"/>
      <c r="AF13" s="39" t="s">
        <v>47</v>
      </c>
      <c r="AG13" s="39"/>
      <c r="AH13" s="39"/>
      <c r="AI13" s="39"/>
      <c r="AJ13" s="39"/>
      <c r="AK13" s="39"/>
      <c r="AL13" s="250"/>
      <c r="AM13" s="250"/>
      <c r="AN13" s="250"/>
      <c r="AO13" s="250"/>
      <c r="AP13" s="250"/>
      <c r="AQ13" s="250"/>
      <c r="AR13" s="250"/>
      <c r="AS13" s="250"/>
      <c r="AT13" s="113" t="s">
        <v>22</v>
      </c>
      <c r="AU13" s="246"/>
      <c r="AV13" s="243" t="s">
        <v>48</v>
      </c>
      <c r="AW13" s="244"/>
      <c r="AX13" s="244"/>
      <c r="AY13" s="244"/>
      <c r="AZ13" s="244"/>
      <c r="BA13" s="245"/>
      <c r="BB13" s="245"/>
      <c r="BC13" s="245" t="s">
        <v>20</v>
      </c>
      <c r="BD13" s="245"/>
      <c r="BE13" s="113"/>
      <c r="BF13" s="113"/>
      <c r="BG13" s="113" t="s">
        <v>49</v>
      </c>
      <c r="BH13" s="113"/>
      <c r="BI13" s="113"/>
      <c r="BJ13" s="113"/>
      <c r="BK13" s="113" t="s">
        <v>50</v>
      </c>
      <c r="BL13" s="246"/>
      <c r="BM13" s="267"/>
      <c r="BN13" s="268"/>
      <c r="BO13" s="268"/>
      <c r="BP13" s="268"/>
      <c r="BQ13" s="268"/>
      <c r="BR13" s="268"/>
      <c r="BS13" s="268"/>
      <c r="BT13" s="268"/>
      <c r="BU13" s="268"/>
      <c r="BV13" s="269"/>
      <c r="BW13" s="241" t="s">
        <v>22</v>
      </c>
      <c r="BX13" s="270"/>
      <c r="BY13" s="268"/>
      <c r="BZ13" s="268"/>
      <c r="CA13" s="268"/>
      <c r="CB13" s="268"/>
      <c r="CC13" s="268"/>
      <c r="CD13" s="268"/>
      <c r="CE13" s="268"/>
      <c r="CF13" s="268"/>
      <c r="CG13" s="268"/>
      <c r="CH13" s="269"/>
      <c r="CI13" s="241" t="s">
        <v>22</v>
      </c>
      <c r="CJ13" s="242"/>
      <c r="CK13" s="37"/>
      <c r="CL13" s="37"/>
      <c r="CM13" s="37"/>
      <c r="CN13" s="37"/>
      <c r="CO13" s="37"/>
      <c r="CP13" s="37"/>
      <c r="CQ13" s="37"/>
      <c r="CR13" s="37"/>
      <c r="CS13" s="37"/>
    </row>
    <row r="14" spans="1:127" s="6" customFormat="1" ht="16.5" customHeight="1" x14ac:dyDescent="0.15">
      <c r="A14" s="1"/>
      <c r="B14" s="248"/>
      <c r="C14" s="185"/>
      <c r="D14" s="248"/>
      <c r="E14" s="184"/>
      <c r="F14" s="184"/>
      <c r="G14" s="184"/>
      <c r="H14" s="184"/>
      <c r="I14" s="184"/>
      <c r="J14" s="184"/>
      <c r="K14" s="184"/>
      <c r="L14" s="184"/>
      <c r="M14" s="185"/>
      <c r="N14" s="248"/>
      <c r="O14" s="184"/>
      <c r="P14" s="184"/>
      <c r="Q14" s="184"/>
      <c r="R14" s="277"/>
      <c r="S14" s="278"/>
      <c r="T14" s="278"/>
      <c r="U14" s="278"/>
      <c r="V14" s="278"/>
      <c r="W14" s="278"/>
      <c r="X14" s="278"/>
      <c r="Y14" s="278"/>
      <c r="Z14" s="278"/>
      <c r="AA14" s="278"/>
      <c r="AB14" s="278"/>
      <c r="AC14" s="279"/>
      <c r="AD14" s="248" t="s">
        <v>46</v>
      </c>
      <c r="AE14" s="184"/>
      <c r="AF14" s="17" t="s">
        <v>51</v>
      </c>
      <c r="AG14" s="17"/>
      <c r="AH14" s="17"/>
      <c r="AI14" s="17"/>
      <c r="AJ14" s="17"/>
      <c r="AK14" s="17"/>
      <c r="AL14" s="251"/>
      <c r="AM14" s="251"/>
      <c r="AN14" s="251"/>
      <c r="AO14" s="251"/>
      <c r="AP14" s="251"/>
      <c r="AQ14" s="251"/>
      <c r="AR14" s="251"/>
      <c r="AS14" s="251"/>
      <c r="AT14" s="184"/>
      <c r="AU14" s="185"/>
      <c r="AV14" s="263" t="s">
        <v>52</v>
      </c>
      <c r="AW14" s="264"/>
      <c r="AX14" s="264"/>
      <c r="AY14" s="264"/>
      <c r="AZ14" s="264"/>
      <c r="BA14" s="184" t="s">
        <v>46</v>
      </c>
      <c r="BB14" s="184"/>
      <c r="BC14" s="184" t="s">
        <v>53</v>
      </c>
      <c r="BD14" s="184"/>
      <c r="BE14" s="184" t="s">
        <v>46</v>
      </c>
      <c r="BF14" s="184"/>
      <c r="BG14" s="184" t="s">
        <v>54</v>
      </c>
      <c r="BH14" s="184"/>
      <c r="BI14" s="265" t="s">
        <v>55</v>
      </c>
      <c r="BJ14" s="265"/>
      <c r="BK14" s="265"/>
      <c r="BL14" s="266"/>
      <c r="BM14" s="257">
        <f>BM13+BY13</f>
        <v>0</v>
      </c>
      <c r="BN14" s="258"/>
      <c r="BO14" s="258"/>
      <c r="BP14" s="258"/>
      <c r="BQ14" s="258"/>
      <c r="BR14" s="258"/>
      <c r="BS14" s="258"/>
      <c r="BT14" s="258"/>
      <c r="BU14" s="258"/>
      <c r="BV14" s="259"/>
      <c r="BW14" s="260" t="s">
        <v>22</v>
      </c>
      <c r="BX14" s="261"/>
      <c r="BY14" s="258"/>
      <c r="BZ14" s="258"/>
      <c r="CA14" s="258"/>
      <c r="CB14" s="258"/>
      <c r="CC14" s="258"/>
      <c r="CD14" s="258"/>
      <c r="CE14" s="258"/>
      <c r="CF14" s="258"/>
      <c r="CG14" s="258"/>
      <c r="CH14" s="259"/>
      <c r="CI14" s="260" t="s">
        <v>22</v>
      </c>
      <c r="CJ14" s="262"/>
      <c r="CK14" s="37"/>
      <c r="CL14" s="37"/>
      <c r="CM14" s="37"/>
      <c r="CN14" s="37"/>
      <c r="CO14" s="37"/>
      <c r="CP14" s="37"/>
      <c r="CQ14" s="37"/>
      <c r="CR14" s="37"/>
      <c r="CS14" s="37"/>
    </row>
    <row r="15" spans="1:127" s="6" customFormat="1" ht="16.5" customHeight="1" x14ac:dyDescent="0.15">
      <c r="A15" s="1"/>
      <c r="B15" s="249"/>
      <c r="C15" s="186"/>
      <c r="D15" s="249"/>
      <c r="E15" s="158"/>
      <c r="F15" s="158"/>
      <c r="G15" s="158"/>
      <c r="H15" s="158"/>
      <c r="I15" s="158"/>
      <c r="J15" s="158"/>
      <c r="K15" s="158"/>
      <c r="L15" s="158"/>
      <c r="M15" s="186"/>
      <c r="N15" s="249"/>
      <c r="O15" s="158"/>
      <c r="P15" s="158"/>
      <c r="Q15" s="158"/>
      <c r="R15" s="253"/>
      <c r="S15" s="254"/>
      <c r="T15" s="254"/>
      <c r="U15" s="254"/>
      <c r="V15" s="254"/>
      <c r="W15" s="254"/>
      <c r="X15" s="254"/>
      <c r="Y15" s="254"/>
      <c r="Z15" s="254"/>
      <c r="AA15" s="254"/>
      <c r="AB15" s="254"/>
      <c r="AC15" s="256"/>
      <c r="AD15" s="249" t="s">
        <v>46</v>
      </c>
      <c r="AE15" s="158"/>
      <c r="AF15" s="40" t="s">
        <v>56</v>
      </c>
      <c r="AG15" s="40"/>
      <c r="AH15" s="40"/>
      <c r="AI15" s="40"/>
      <c r="AJ15" s="40"/>
      <c r="AK15" s="40"/>
      <c r="AL15" s="252"/>
      <c r="AM15" s="252"/>
      <c r="AN15" s="252"/>
      <c r="AO15" s="252"/>
      <c r="AP15" s="252"/>
      <c r="AQ15" s="252"/>
      <c r="AR15" s="252"/>
      <c r="AS15" s="252"/>
      <c r="AT15" s="158"/>
      <c r="AU15" s="186"/>
      <c r="AV15" s="253" t="s">
        <v>57</v>
      </c>
      <c r="AW15" s="254"/>
      <c r="AX15" s="254"/>
      <c r="AY15" s="254"/>
      <c r="AZ15" s="254"/>
      <c r="BA15" s="254"/>
      <c r="BB15" s="254"/>
      <c r="BC15" s="255"/>
      <c r="BD15" s="255"/>
      <c r="BE15" s="255"/>
      <c r="BF15" s="255"/>
      <c r="BG15" s="255"/>
      <c r="BH15" s="255"/>
      <c r="BI15" s="255"/>
      <c r="BJ15" s="254" t="s">
        <v>58</v>
      </c>
      <c r="BK15" s="254"/>
      <c r="BL15" s="256"/>
      <c r="BM15" s="271">
        <f>MIN(BM14,BY14)</f>
        <v>0</v>
      </c>
      <c r="BN15" s="272"/>
      <c r="BO15" s="272"/>
      <c r="BP15" s="272"/>
      <c r="BQ15" s="272"/>
      <c r="BR15" s="272"/>
      <c r="BS15" s="272"/>
      <c r="BT15" s="272"/>
      <c r="BU15" s="272"/>
      <c r="BV15" s="272"/>
      <c r="BW15" s="272"/>
      <c r="BX15" s="272"/>
      <c r="BY15" s="272"/>
      <c r="BZ15" s="272"/>
      <c r="CA15" s="272"/>
      <c r="CB15" s="272"/>
      <c r="CC15" s="272"/>
      <c r="CD15" s="272"/>
      <c r="CE15" s="272"/>
      <c r="CF15" s="272"/>
      <c r="CG15" s="272"/>
      <c r="CH15" s="273"/>
      <c r="CI15" s="280" t="s">
        <v>22</v>
      </c>
      <c r="CJ15" s="281"/>
      <c r="CK15" s="37"/>
    </row>
    <row r="16" spans="1:127" s="6" customFormat="1" ht="16.5" customHeight="1" x14ac:dyDescent="0.15">
      <c r="A16" s="1"/>
      <c r="B16" s="247">
        <v>2</v>
      </c>
      <c r="C16" s="246"/>
      <c r="D16" s="247" t="s">
        <v>83</v>
      </c>
      <c r="E16" s="113"/>
      <c r="F16" s="113"/>
      <c r="G16" s="113"/>
      <c r="H16" s="113"/>
      <c r="I16" s="113"/>
      <c r="J16" s="113"/>
      <c r="K16" s="113"/>
      <c r="L16" s="113"/>
      <c r="M16" s="246"/>
      <c r="N16" s="247"/>
      <c r="O16" s="113"/>
      <c r="P16" s="113"/>
      <c r="Q16" s="113"/>
      <c r="R16" s="274"/>
      <c r="S16" s="275"/>
      <c r="T16" s="275"/>
      <c r="U16" s="275"/>
      <c r="V16" s="275"/>
      <c r="W16" s="275"/>
      <c r="X16" s="275"/>
      <c r="Y16" s="275"/>
      <c r="Z16" s="275"/>
      <c r="AA16" s="275"/>
      <c r="AB16" s="275"/>
      <c r="AC16" s="276"/>
      <c r="AD16" s="247" t="s">
        <v>46</v>
      </c>
      <c r="AE16" s="113"/>
      <c r="AF16" s="39" t="s">
        <v>47</v>
      </c>
      <c r="AG16" s="39"/>
      <c r="AH16" s="39"/>
      <c r="AI16" s="39"/>
      <c r="AJ16" s="39"/>
      <c r="AK16" s="39"/>
      <c r="AL16" s="250"/>
      <c r="AM16" s="250"/>
      <c r="AN16" s="250"/>
      <c r="AO16" s="250"/>
      <c r="AP16" s="250"/>
      <c r="AQ16" s="250"/>
      <c r="AR16" s="250"/>
      <c r="AS16" s="250"/>
      <c r="AT16" s="113" t="s">
        <v>22</v>
      </c>
      <c r="AU16" s="246"/>
      <c r="AV16" s="243" t="s">
        <v>48</v>
      </c>
      <c r="AW16" s="244"/>
      <c r="AX16" s="244"/>
      <c r="AY16" s="244"/>
      <c r="AZ16" s="244"/>
      <c r="BA16" s="245"/>
      <c r="BB16" s="245"/>
      <c r="BC16" s="245" t="s">
        <v>20</v>
      </c>
      <c r="BD16" s="245"/>
      <c r="BE16" s="113"/>
      <c r="BF16" s="113"/>
      <c r="BG16" s="113" t="s">
        <v>49</v>
      </c>
      <c r="BH16" s="113"/>
      <c r="BI16" s="113"/>
      <c r="BJ16" s="113"/>
      <c r="BK16" s="113" t="s">
        <v>50</v>
      </c>
      <c r="BL16" s="246"/>
      <c r="BM16" s="267"/>
      <c r="BN16" s="268"/>
      <c r="BO16" s="268"/>
      <c r="BP16" s="268"/>
      <c r="BQ16" s="268"/>
      <c r="BR16" s="268"/>
      <c r="BS16" s="268"/>
      <c r="BT16" s="268"/>
      <c r="BU16" s="268"/>
      <c r="BV16" s="269"/>
      <c r="BW16" s="241" t="s">
        <v>22</v>
      </c>
      <c r="BX16" s="270"/>
      <c r="BY16" s="268"/>
      <c r="BZ16" s="268"/>
      <c r="CA16" s="268"/>
      <c r="CB16" s="268"/>
      <c r="CC16" s="268"/>
      <c r="CD16" s="268"/>
      <c r="CE16" s="268"/>
      <c r="CF16" s="268"/>
      <c r="CG16" s="268"/>
      <c r="CH16" s="269"/>
      <c r="CI16" s="241" t="s">
        <v>22</v>
      </c>
      <c r="CJ16" s="242"/>
      <c r="CK16" s="37"/>
      <c r="CL16" s="37"/>
      <c r="CM16" s="37"/>
      <c r="CN16" s="37"/>
      <c r="CO16" s="37"/>
      <c r="CP16" s="37"/>
      <c r="CQ16" s="37"/>
      <c r="CR16" s="37"/>
      <c r="CS16" s="37"/>
    </row>
    <row r="17" spans="1:97" s="6" customFormat="1" ht="16.5" customHeight="1" x14ac:dyDescent="0.15">
      <c r="A17" s="1"/>
      <c r="B17" s="248"/>
      <c r="C17" s="185"/>
      <c r="D17" s="248"/>
      <c r="E17" s="184"/>
      <c r="F17" s="184"/>
      <c r="G17" s="184"/>
      <c r="H17" s="184"/>
      <c r="I17" s="184"/>
      <c r="J17" s="184"/>
      <c r="K17" s="184"/>
      <c r="L17" s="184"/>
      <c r="M17" s="185"/>
      <c r="N17" s="248"/>
      <c r="O17" s="184"/>
      <c r="P17" s="184"/>
      <c r="Q17" s="184"/>
      <c r="R17" s="277"/>
      <c r="S17" s="278"/>
      <c r="T17" s="278"/>
      <c r="U17" s="278"/>
      <c r="V17" s="278"/>
      <c r="W17" s="278"/>
      <c r="X17" s="278"/>
      <c r="Y17" s="278"/>
      <c r="Z17" s="278"/>
      <c r="AA17" s="278"/>
      <c r="AB17" s="278"/>
      <c r="AC17" s="279"/>
      <c r="AD17" s="248" t="s">
        <v>46</v>
      </c>
      <c r="AE17" s="184"/>
      <c r="AF17" s="17" t="s">
        <v>51</v>
      </c>
      <c r="AG17" s="17"/>
      <c r="AH17" s="17"/>
      <c r="AI17" s="17"/>
      <c r="AJ17" s="17"/>
      <c r="AK17" s="17"/>
      <c r="AL17" s="251"/>
      <c r="AM17" s="251"/>
      <c r="AN17" s="251"/>
      <c r="AO17" s="251"/>
      <c r="AP17" s="251"/>
      <c r="AQ17" s="251"/>
      <c r="AR17" s="251"/>
      <c r="AS17" s="251"/>
      <c r="AT17" s="184"/>
      <c r="AU17" s="185"/>
      <c r="AV17" s="263" t="s">
        <v>52</v>
      </c>
      <c r="AW17" s="264"/>
      <c r="AX17" s="264"/>
      <c r="AY17" s="264"/>
      <c r="AZ17" s="264"/>
      <c r="BA17" s="184" t="s">
        <v>46</v>
      </c>
      <c r="BB17" s="184"/>
      <c r="BC17" s="184" t="s">
        <v>53</v>
      </c>
      <c r="BD17" s="184"/>
      <c r="BE17" s="184" t="s">
        <v>46</v>
      </c>
      <c r="BF17" s="184"/>
      <c r="BG17" s="184" t="s">
        <v>54</v>
      </c>
      <c r="BH17" s="184"/>
      <c r="BI17" s="265" t="s">
        <v>55</v>
      </c>
      <c r="BJ17" s="265"/>
      <c r="BK17" s="265"/>
      <c r="BL17" s="266"/>
      <c r="BM17" s="257">
        <f>BM16+BY16</f>
        <v>0</v>
      </c>
      <c r="BN17" s="258"/>
      <c r="BO17" s="258"/>
      <c r="BP17" s="258"/>
      <c r="BQ17" s="258"/>
      <c r="BR17" s="258"/>
      <c r="BS17" s="258"/>
      <c r="BT17" s="258"/>
      <c r="BU17" s="258"/>
      <c r="BV17" s="259"/>
      <c r="BW17" s="260" t="s">
        <v>22</v>
      </c>
      <c r="BX17" s="261"/>
      <c r="BY17" s="258"/>
      <c r="BZ17" s="258"/>
      <c r="CA17" s="258"/>
      <c r="CB17" s="258"/>
      <c r="CC17" s="258"/>
      <c r="CD17" s="258"/>
      <c r="CE17" s="258"/>
      <c r="CF17" s="258"/>
      <c r="CG17" s="258"/>
      <c r="CH17" s="259"/>
      <c r="CI17" s="260" t="s">
        <v>22</v>
      </c>
      <c r="CJ17" s="262"/>
      <c r="CK17" s="37"/>
      <c r="CL17" s="37"/>
      <c r="CM17" s="37"/>
      <c r="CN17" s="37"/>
      <c r="CO17" s="37"/>
      <c r="CP17" s="37"/>
      <c r="CQ17" s="37"/>
      <c r="CR17" s="37"/>
      <c r="CS17" s="37"/>
    </row>
    <row r="18" spans="1:97" s="6" customFormat="1" ht="16.5" customHeight="1" x14ac:dyDescent="0.15">
      <c r="A18" s="1"/>
      <c r="B18" s="249"/>
      <c r="C18" s="186"/>
      <c r="D18" s="249"/>
      <c r="E18" s="158"/>
      <c r="F18" s="158"/>
      <c r="G18" s="158"/>
      <c r="H18" s="158"/>
      <c r="I18" s="158"/>
      <c r="J18" s="158"/>
      <c r="K18" s="158"/>
      <c r="L18" s="158"/>
      <c r="M18" s="186"/>
      <c r="N18" s="249"/>
      <c r="O18" s="158"/>
      <c r="P18" s="158"/>
      <c r="Q18" s="158"/>
      <c r="R18" s="253"/>
      <c r="S18" s="254"/>
      <c r="T18" s="254"/>
      <c r="U18" s="254"/>
      <c r="V18" s="254"/>
      <c r="W18" s="254"/>
      <c r="X18" s="254"/>
      <c r="Y18" s="254"/>
      <c r="Z18" s="254"/>
      <c r="AA18" s="254"/>
      <c r="AB18" s="254"/>
      <c r="AC18" s="256"/>
      <c r="AD18" s="249" t="s">
        <v>46</v>
      </c>
      <c r="AE18" s="158"/>
      <c r="AF18" s="40" t="s">
        <v>56</v>
      </c>
      <c r="AG18" s="40"/>
      <c r="AH18" s="40"/>
      <c r="AI18" s="40"/>
      <c r="AJ18" s="40"/>
      <c r="AK18" s="40"/>
      <c r="AL18" s="252"/>
      <c r="AM18" s="252"/>
      <c r="AN18" s="252"/>
      <c r="AO18" s="252"/>
      <c r="AP18" s="252"/>
      <c r="AQ18" s="252"/>
      <c r="AR18" s="252"/>
      <c r="AS18" s="252"/>
      <c r="AT18" s="158"/>
      <c r="AU18" s="186"/>
      <c r="AV18" s="253" t="s">
        <v>57</v>
      </c>
      <c r="AW18" s="254"/>
      <c r="AX18" s="254"/>
      <c r="AY18" s="254"/>
      <c r="AZ18" s="254"/>
      <c r="BA18" s="254"/>
      <c r="BB18" s="254"/>
      <c r="BC18" s="255"/>
      <c r="BD18" s="255"/>
      <c r="BE18" s="255"/>
      <c r="BF18" s="255"/>
      <c r="BG18" s="255"/>
      <c r="BH18" s="255"/>
      <c r="BI18" s="255"/>
      <c r="BJ18" s="254" t="s">
        <v>58</v>
      </c>
      <c r="BK18" s="254"/>
      <c r="BL18" s="256"/>
      <c r="BM18" s="271">
        <f>MIN(BM17,BY17)</f>
        <v>0</v>
      </c>
      <c r="BN18" s="272"/>
      <c r="BO18" s="272"/>
      <c r="BP18" s="272"/>
      <c r="BQ18" s="272"/>
      <c r="BR18" s="272"/>
      <c r="BS18" s="272"/>
      <c r="BT18" s="272"/>
      <c r="BU18" s="272"/>
      <c r="BV18" s="272"/>
      <c r="BW18" s="272"/>
      <c r="BX18" s="272"/>
      <c r="BY18" s="272"/>
      <c r="BZ18" s="272"/>
      <c r="CA18" s="272"/>
      <c r="CB18" s="272"/>
      <c r="CC18" s="272"/>
      <c r="CD18" s="272"/>
      <c r="CE18" s="272"/>
      <c r="CF18" s="272"/>
      <c r="CG18" s="272"/>
      <c r="CH18" s="273"/>
      <c r="CI18" s="280" t="s">
        <v>22</v>
      </c>
      <c r="CJ18" s="281"/>
      <c r="CK18" s="37"/>
    </row>
    <row r="19" spans="1:97" s="6" customFormat="1" ht="16.5" customHeight="1" x14ac:dyDescent="0.15">
      <c r="A19" s="1"/>
      <c r="B19" s="247">
        <v>3</v>
      </c>
      <c r="C19" s="246"/>
      <c r="D19" s="247" t="s">
        <v>83</v>
      </c>
      <c r="E19" s="113"/>
      <c r="F19" s="113"/>
      <c r="G19" s="113"/>
      <c r="H19" s="113"/>
      <c r="I19" s="113"/>
      <c r="J19" s="113"/>
      <c r="K19" s="113"/>
      <c r="L19" s="113"/>
      <c r="M19" s="246"/>
      <c r="N19" s="247"/>
      <c r="O19" s="113"/>
      <c r="P19" s="113"/>
      <c r="Q19" s="113"/>
      <c r="R19" s="274"/>
      <c r="S19" s="275"/>
      <c r="T19" s="275"/>
      <c r="U19" s="275"/>
      <c r="V19" s="275"/>
      <c r="W19" s="275"/>
      <c r="X19" s="275"/>
      <c r="Y19" s="275"/>
      <c r="Z19" s="275"/>
      <c r="AA19" s="275"/>
      <c r="AB19" s="275"/>
      <c r="AC19" s="276"/>
      <c r="AD19" s="247" t="s">
        <v>46</v>
      </c>
      <c r="AE19" s="113"/>
      <c r="AF19" s="39" t="s">
        <v>47</v>
      </c>
      <c r="AG19" s="39"/>
      <c r="AH19" s="39"/>
      <c r="AI19" s="39"/>
      <c r="AJ19" s="39"/>
      <c r="AK19" s="39"/>
      <c r="AL19" s="250"/>
      <c r="AM19" s="250"/>
      <c r="AN19" s="250"/>
      <c r="AO19" s="250"/>
      <c r="AP19" s="250"/>
      <c r="AQ19" s="250"/>
      <c r="AR19" s="250"/>
      <c r="AS19" s="250"/>
      <c r="AT19" s="113" t="s">
        <v>22</v>
      </c>
      <c r="AU19" s="246"/>
      <c r="AV19" s="243" t="s">
        <v>48</v>
      </c>
      <c r="AW19" s="244"/>
      <c r="AX19" s="244"/>
      <c r="AY19" s="244"/>
      <c r="AZ19" s="244"/>
      <c r="BA19" s="245"/>
      <c r="BB19" s="245"/>
      <c r="BC19" s="245" t="s">
        <v>20</v>
      </c>
      <c r="BD19" s="245"/>
      <c r="BE19" s="113"/>
      <c r="BF19" s="113"/>
      <c r="BG19" s="113" t="s">
        <v>49</v>
      </c>
      <c r="BH19" s="113"/>
      <c r="BI19" s="113"/>
      <c r="BJ19" s="113"/>
      <c r="BK19" s="113" t="s">
        <v>50</v>
      </c>
      <c r="BL19" s="246"/>
      <c r="BM19" s="267"/>
      <c r="BN19" s="268"/>
      <c r="BO19" s="268"/>
      <c r="BP19" s="268"/>
      <c r="BQ19" s="268"/>
      <c r="BR19" s="268"/>
      <c r="BS19" s="268"/>
      <c r="BT19" s="268"/>
      <c r="BU19" s="268"/>
      <c r="BV19" s="269"/>
      <c r="BW19" s="241" t="s">
        <v>22</v>
      </c>
      <c r="BX19" s="270"/>
      <c r="BY19" s="268"/>
      <c r="BZ19" s="268"/>
      <c r="CA19" s="268"/>
      <c r="CB19" s="268"/>
      <c r="CC19" s="268"/>
      <c r="CD19" s="268"/>
      <c r="CE19" s="268"/>
      <c r="CF19" s="268"/>
      <c r="CG19" s="268"/>
      <c r="CH19" s="269"/>
      <c r="CI19" s="241" t="s">
        <v>22</v>
      </c>
      <c r="CJ19" s="242"/>
      <c r="CK19" s="37"/>
      <c r="CL19" s="37"/>
      <c r="CM19" s="37"/>
      <c r="CN19" s="37"/>
      <c r="CO19" s="37"/>
      <c r="CP19" s="37"/>
      <c r="CQ19" s="37"/>
      <c r="CR19" s="37"/>
      <c r="CS19" s="37"/>
    </row>
    <row r="20" spans="1:97" s="6" customFormat="1" ht="16.5" customHeight="1" x14ac:dyDescent="0.15">
      <c r="A20" s="1"/>
      <c r="B20" s="248"/>
      <c r="C20" s="185"/>
      <c r="D20" s="248"/>
      <c r="E20" s="184"/>
      <c r="F20" s="184"/>
      <c r="G20" s="184"/>
      <c r="H20" s="184"/>
      <c r="I20" s="184"/>
      <c r="J20" s="184"/>
      <c r="K20" s="184"/>
      <c r="L20" s="184"/>
      <c r="M20" s="185"/>
      <c r="N20" s="248"/>
      <c r="O20" s="184"/>
      <c r="P20" s="184"/>
      <c r="Q20" s="184"/>
      <c r="R20" s="277"/>
      <c r="S20" s="278"/>
      <c r="T20" s="278"/>
      <c r="U20" s="278"/>
      <c r="V20" s="278"/>
      <c r="W20" s="278"/>
      <c r="X20" s="278"/>
      <c r="Y20" s="278"/>
      <c r="Z20" s="278"/>
      <c r="AA20" s="278"/>
      <c r="AB20" s="278"/>
      <c r="AC20" s="279"/>
      <c r="AD20" s="248" t="s">
        <v>46</v>
      </c>
      <c r="AE20" s="184"/>
      <c r="AF20" s="17" t="s">
        <v>51</v>
      </c>
      <c r="AG20" s="17"/>
      <c r="AH20" s="17"/>
      <c r="AI20" s="17"/>
      <c r="AJ20" s="17"/>
      <c r="AK20" s="17"/>
      <c r="AL20" s="251"/>
      <c r="AM20" s="251"/>
      <c r="AN20" s="251"/>
      <c r="AO20" s="251"/>
      <c r="AP20" s="251"/>
      <c r="AQ20" s="251"/>
      <c r="AR20" s="251"/>
      <c r="AS20" s="251"/>
      <c r="AT20" s="184"/>
      <c r="AU20" s="185"/>
      <c r="AV20" s="263" t="s">
        <v>52</v>
      </c>
      <c r="AW20" s="264"/>
      <c r="AX20" s="264"/>
      <c r="AY20" s="264"/>
      <c r="AZ20" s="264"/>
      <c r="BA20" s="184" t="s">
        <v>46</v>
      </c>
      <c r="BB20" s="184"/>
      <c r="BC20" s="184" t="s">
        <v>53</v>
      </c>
      <c r="BD20" s="184"/>
      <c r="BE20" s="184" t="s">
        <v>46</v>
      </c>
      <c r="BF20" s="184"/>
      <c r="BG20" s="184" t="s">
        <v>54</v>
      </c>
      <c r="BH20" s="184"/>
      <c r="BI20" s="265" t="s">
        <v>55</v>
      </c>
      <c r="BJ20" s="265"/>
      <c r="BK20" s="265"/>
      <c r="BL20" s="266"/>
      <c r="BM20" s="257">
        <f>BM19+BY19</f>
        <v>0</v>
      </c>
      <c r="BN20" s="258"/>
      <c r="BO20" s="258"/>
      <c r="BP20" s="258"/>
      <c r="BQ20" s="258"/>
      <c r="BR20" s="258"/>
      <c r="BS20" s="258"/>
      <c r="BT20" s="258"/>
      <c r="BU20" s="258"/>
      <c r="BV20" s="259"/>
      <c r="BW20" s="260" t="s">
        <v>22</v>
      </c>
      <c r="BX20" s="261"/>
      <c r="BY20" s="258"/>
      <c r="BZ20" s="258"/>
      <c r="CA20" s="258"/>
      <c r="CB20" s="258"/>
      <c r="CC20" s="258"/>
      <c r="CD20" s="258"/>
      <c r="CE20" s="258"/>
      <c r="CF20" s="258"/>
      <c r="CG20" s="258"/>
      <c r="CH20" s="259"/>
      <c r="CI20" s="260" t="s">
        <v>22</v>
      </c>
      <c r="CJ20" s="262"/>
      <c r="CK20" s="37"/>
      <c r="CL20" s="37"/>
      <c r="CM20" s="37"/>
      <c r="CN20" s="37"/>
      <c r="CO20" s="37"/>
      <c r="CP20" s="37"/>
      <c r="CQ20" s="37"/>
      <c r="CR20" s="37"/>
      <c r="CS20" s="37"/>
    </row>
    <row r="21" spans="1:97" s="6" customFormat="1" ht="16.5" customHeight="1" x14ac:dyDescent="0.15">
      <c r="A21" s="1"/>
      <c r="B21" s="249"/>
      <c r="C21" s="186"/>
      <c r="D21" s="249"/>
      <c r="E21" s="158"/>
      <c r="F21" s="158"/>
      <c r="G21" s="158"/>
      <c r="H21" s="158"/>
      <c r="I21" s="158"/>
      <c r="J21" s="158"/>
      <c r="K21" s="158"/>
      <c r="L21" s="158"/>
      <c r="M21" s="186"/>
      <c r="N21" s="249"/>
      <c r="O21" s="158"/>
      <c r="P21" s="158"/>
      <c r="Q21" s="158"/>
      <c r="R21" s="253"/>
      <c r="S21" s="254"/>
      <c r="T21" s="254"/>
      <c r="U21" s="254"/>
      <c r="V21" s="254"/>
      <c r="W21" s="254"/>
      <c r="X21" s="254"/>
      <c r="Y21" s="254"/>
      <c r="Z21" s="254"/>
      <c r="AA21" s="254"/>
      <c r="AB21" s="254"/>
      <c r="AC21" s="256"/>
      <c r="AD21" s="249" t="s">
        <v>46</v>
      </c>
      <c r="AE21" s="158"/>
      <c r="AF21" s="40" t="s">
        <v>56</v>
      </c>
      <c r="AG21" s="40"/>
      <c r="AH21" s="40"/>
      <c r="AI21" s="40"/>
      <c r="AJ21" s="40"/>
      <c r="AK21" s="40"/>
      <c r="AL21" s="252"/>
      <c r="AM21" s="252"/>
      <c r="AN21" s="252"/>
      <c r="AO21" s="252"/>
      <c r="AP21" s="252"/>
      <c r="AQ21" s="252"/>
      <c r="AR21" s="252"/>
      <c r="AS21" s="252"/>
      <c r="AT21" s="158"/>
      <c r="AU21" s="186"/>
      <c r="AV21" s="253" t="s">
        <v>57</v>
      </c>
      <c r="AW21" s="254"/>
      <c r="AX21" s="254"/>
      <c r="AY21" s="254"/>
      <c r="AZ21" s="254"/>
      <c r="BA21" s="254"/>
      <c r="BB21" s="254"/>
      <c r="BC21" s="255"/>
      <c r="BD21" s="255"/>
      <c r="BE21" s="255"/>
      <c r="BF21" s="255"/>
      <c r="BG21" s="255"/>
      <c r="BH21" s="255"/>
      <c r="BI21" s="255"/>
      <c r="BJ21" s="254" t="s">
        <v>58</v>
      </c>
      <c r="BK21" s="254"/>
      <c r="BL21" s="256"/>
      <c r="BM21" s="271">
        <f>MIN(BM20,BY20)</f>
        <v>0</v>
      </c>
      <c r="BN21" s="272"/>
      <c r="BO21" s="272"/>
      <c r="BP21" s="272"/>
      <c r="BQ21" s="272"/>
      <c r="BR21" s="272"/>
      <c r="BS21" s="272"/>
      <c r="BT21" s="272"/>
      <c r="BU21" s="272"/>
      <c r="BV21" s="272"/>
      <c r="BW21" s="272"/>
      <c r="BX21" s="272"/>
      <c r="BY21" s="272"/>
      <c r="BZ21" s="272"/>
      <c r="CA21" s="272"/>
      <c r="CB21" s="272"/>
      <c r="CC21" s="272"/>
      <c r="CD21" s="272"/>
      <c r="CE21" s="272"/>
      <c r="CF21" s="272"/>
      <c r="CG21" s="272"/>
      <c r="CH21" s="273"/>
      <c r="CI21" s="280" t="s">
        <v>22</v>
      </c>
      <c r="CJ21" s="281"/>
      <c r="CK21" s="37"/>
    </row>
    <row r="22" spans="1:97" s="6" customFormat="1" ht="16.5" customHeight="1" x14ac:dyDescent="0.15">
      <c r="A22" s="1"/>
      <c r="B22" s="247">
        <v>4</v>
      </c>
      <c r="C22" s="246"/>
      <c r="D22" s="247" t="s">
        <v>83</v>
      </c>
      <c r="E22" s="113"/>
      <c r="F22" s="113"/>
      <c r="G22" s="113"/>
      <c r="H22" s="113"/>
      <c r="I22" s="113"/>
      <c r="J22" s="113"/>
      <c r="K22" s="113"/>
      <c r="L22" s="113"/>
      <c r="M22" s="246"/>
      <c r="N22" s="247"/>
      <c r="O22" s="113"/>
      <c r="P22" s="113"/>
      <c r="Q22" s="113"/>
      <c r="R22" s="274"/>
      <c r="S22" s="275"/>
      <c r="T22" s="275"/>
      <c r="U22" s="275"/>
      <c r="V22" s="275"/>
      <c r="W22" s="275"/>
      <c r="X22" s="275"/>
      <c r="Y22" s="275"/>
      <c r="Z22" s="275"/>
      <c r="AA22" s="275"/>
      <c r="AB22" s="275"/>
      <c r="AC22" s="276"/>
      <c r="AD22" s="247" t="s">
        <v>46</v>
      </c>
      <c r="AE22" s="113"/>
      <c r="AF22" s="39" t="s">
        <v>47</v>
      </c>
      <c r="AG22" s="39"/>
      <c r="AH22" s="39"/>
      <c r="AI22" s="39"/>
      <c r="AJ22" s="39"/>
      <c r="AK22" s="39"/>
      <c r="AL22" s="250"/>
      <c r="AM22" s="250"/>
      <c r="AN22" s="250"/>
      <c r="AO22" s="250"/>
      <c r="AP22" s="250"/>
      <c r="AQ22" s="250"/>
      <c r="AR22" s="250"/>
      <c r="AS22" s="250"/>
      <c r="AT22" s="113" t="s">
        <v>22</v>
      </c>
      <c r="AU22" s="246"/>
      <c r="AV22" s="243" t="s">
        <v>48</v>
      </c>
      <c r="AW22" s="244"/>
      <c r="AX22" s="244"/>
      <c r="AY22" s="244"/>
      <c r="AZ22" s="244"/>
      <c r="BA22" s="245"/>
      <c r="BB22" s="245"/>
      <c r="BC22" s="245" t="s">
        <v>20</v>
      </c>
      <c r="BD22" s="245"/>
      <c r="BE22" s="113"/>
      <c r="BF22" s="113"/>
      <c r="BG22" s="113" t="s">
        <v>49</v>
      </c>
      <c r="BH22" s="113"/>
      <c r="BI22" s="113"/>
      <c r="BJ22" s="113"/>
      <c r="BK22" s="113" t="s">
        <v>50</v>
      </c>
      <c r="BL22" s="246"/>
      <c r="BM22" s="267"/>
      <c r="BN22" s="268"/>
      <c r="BO22" s="268"/>
      <c r="BP22" s="268"/>
      <c r="BQ22" s="268"/>
      <c r="BR22" s="268"/>
      <c r="BS22" s="268"/>
      <c r="BT22" s="268"/>
      <c r="BU22" s="268"/>
      <c r="BV22" s="269"/>
      <c r="BW22" s="241" t="s">
        <v>22</v>
      </c>
      <c r="BX22" s="270"/>
      <c r="BY22" s="268"/>
      <c r="BZ22" s="268"/>
      <c r="CA22" s="268"/>
      <c r="CB22" s="268"/>
      <c r="CC22" s="268"/>
      <c r="CD22" s="268"/>
      <c r="CE22" s="268"/>
      <c r="CF22" s="268"/>
      <c r="CG22" s="268"/>
      <c r="CH22" s="269"/>
      <c r="CI22" s="241" t="s">
        <v>22</v>
      </c>
      <c r="CJ22" s="242"/>
      <c r="CK22" s="37"/>
      <c r="CL22" s="37"/>
      <c r="CM22" s="37"/>
      <c r="CN22" s="37"/>
      <c r="CO22" s="37"/>
      <c r="CP22" s="37"/>
      <c r="CQ22" s="37"/>
      <c r="CR22" s="37"/>
      <c r="CS22" s="37"/>
    </row>
    <row r="23" spans="1:97" s="6" customFormat="1" ht="16.5" customHeight="1" x14ac:dyDescent="0.15">
      <c r="A23" s="1"/>
      <c r="B23" s="248"/>
      <c r="C23" s="185"/>
      <c r="D23" s="248"/>
      <c r="E23" s="184"/>
      <c r="F23" s="184"/>
      <c r="G23" s="184"/>
      <c r="H23" s="184"/>
      <c r="I23" s="184"/>
      <c r="J23" s="184"/>
      <c r="K23" s="184"/>
      <c r="L23" s="184"/>
      <c r="M23" s="185"/>
      <c r="N23" s="248"/>
      <c r="O23" s="184"/>
      <c r="P23" s="184"/>
      <c r="Q23" s="184"/>
      <c r="R23" s="277"/>
      <c r="S23" s="278"/>
      <c r="T23" s="278"/>
      <c r="U23" s="278"/>
      <c r="V23" s="278"/>
      <c r="W23" s="278"/>
      <c r="X23" s="278"/>
      <c r="Y23" s="278"/>
      <c r="Z23" s="278"/>
      <c r="AA23" s="278"/>
      <c r="AB23" s="278"/>
      <c r="AC23" s="279"/>
      <c r="AD23" s="248" t="s">
        <v>46</v>
      </c>
      <c r="AE23" s="184"/>
      <c r="AF23" s="17" t="s">
        <v>51</v>
      </c>
      <c r="AG23" s="17"/>
      <c r="AH23" s="17"/>
      <c r="AI23" s="17"/>
      <c r="AJ23" s="17"/>
      <c r="AK23" s="17"/>
      <c r="AL23" s="251"/>
      <c r="AM23" s="251"/>
      <c r="AN23" s="251"/>
      <c r="AO23" s="251"/>
      <c r="AP23" s="251"/>
      <c r="AQ23" s="251"/>
      <c r="AR23" s="251"/>
      <c r="AS23" s="251"/>
      <c r="AT23" s="184"/>
      <c r="AU23" s="185"/>
      <c r="AV23" s="263" t="s">
        <v>52</v>
      </c>
      <c r="AW23" s="264"/>
      <c r="AX23" s="264"/>
      <c r="AY23" s="264"/>
      <c r="AZ23" s="264"/>
      <c r="BA23" s="184" t="s">
        <v>46</v>
      </c>
      <c r="BB23" s="184"/>
      <c r="BC23" s="184" t="s">
        <v>53</v>
      </c>
      <c r="BD23" s="184"/>
      <c r="BE23" s="184" t="s">
        <v>46</v>
      </c>
      <c r="BF23" s="184"/>
      <c r="BG23" s="184" t="s">
        <v>54</v>
      </c>
      <c r="BH23" s="184"/>
      <c r="BI23" s="265" t="s">
        <v>55</v>
      </c>
      <c r="BJ23" s="265"/>
      <c r="BK23" s="265"/>
      <c r="BL23" s="266"/>
      <c r="BM23" s="257">
        <f>BM22+BY22</f>
        <v>0</v>
      </c>
      <c r="BN23" s="258"/>
      <c r="BO23" s="258"/>
      <c r="BP23" s="258"/>
      <c r="BQ23" s="258"/>
      <c r="BR23" s="258"/>
      <c r="BS23" s="258"/>
      <c r="BT23" s="258"/>
      <c r="BU23" s="258"/>
      <c r="BV23" s="259"/>
      <c r="BW23" s="260" t="s">
        <v>22</v>
      </c>
      <c r="BX23" s="261"/>
      <c r="BY23" s="258"/>
      <c r="BZ23" s="258"/>
      <c r="CA23" s="258"/>
      <c r="CB23" s="258"/>
      <c r="CC23" s="258"/>
      <c r="CD23" s="258"/>
      <c r="CE23" s="258"/>
      <c r="CF23" s="258"/>
      <c r="CG23" s="258"/>
      <c r="CH23" s="259"/>
      <c r="CI23" s="260" t="s">
        <v>22</v>
      </c>
      <c r="CJ23" s="262"/>
      <c r="CK23" s="37"/>
      <c r="CL23" s="37"/>
      <c r="CM23" s="37"/>
      <c r="CN23" s="37"/>
      <c r="CO23" s="37"/>
      <c r="CP23" s="37"/>
      <c r="CQ23" s="37"/>
      <c r="CR23" s="37"/>
      <c r="CS23" s="37"/>
    </row>
    <row r="24" spans="1:97" s="6" customFormat="1" ht="16.5" customHeight="1" x14ac:dyDescent="0.15">
      <c r="A24" s="1"/>
      <c r="B24" s="249"/>
      <c r="C24" s="186"/>
      <c r="D24" s="249"/>
      <c r="E24" s="158"/>
      <c r="F24" s="158"/>
      <c r="G24" s="158"/>
      <c r="H24" s="158"/>
      <c r="I24" s="158"/>
      <c r="J24" s="158"/>
      <c r="K24" s="158"/>
      <c r="L24" s="158"/>
      <c r="M24" s="186"/>
      <c r="N24" s="249"/>
      <c r="O24" s="158"/>
      <c r="P24" s="158"/>
      <c r="Q24" s="158"/>
      <c r="R24" s="253"/>
      <c r="S24" s="254"/>
      <c r="T24" s="254"/>
      <c r="U24" s="254"/>
      <c r="V24" s="254"/>
      <c r="W24" s="254"/>
      <c r="X24" s="254"/>
      <c r="Y24" s="254"/>
      <c r="Z24" s="254"/>
      <c r="AA24" s="254"/>
      <c r="AB24" s="254"/>
      <c r="AC24" s="256"/>
      <c r="AD24" s="249" t="s">
        <v>46</v>
      </c>
      <c r="AE24" s="158"/>
      <c r="AF24" s="40" t="s">
        <v>56</v>
      </c>
      <c r="AG24" s="40"/>
      <c r="AH24" s="40"/>
      <c r="AI24" s="40"/>
      <c r="AJ24" s="40"/>
      <c r="AK24" s="40"/>
      <c r="AL24" s="252"/>
      <c r="AM24" s="252"/>
      <c r="AN24" s="252"/>
      <c r="AO24" s="252"/>
      <c r="AP24" s="252"/>
      <c r="AQ24" s="252"/>
      <c r="AR24" s="252"/>
      <c r="AS24" s="252"/>
      <c r="AT24" s="158"/>
      <c r="AU24" s="186"/>
      <c r="AV24" s="253" t="s">
        <v>57</v>
      </c>
      <c r="AW24" s="254"/>
      <c r="AX24" s="254"/>
      <c r="AY24" s="254"/>
      <c r="AZ24" s="254"/>
      <c r="BA24" s="254"/>
      <c r="BB24" s="254"/>
      <c r="BC24" s="255"/>
      <c r="BD24" s="255"/>
      <c r="BE24" s="255"/>
      <c r="BF24" s="255"/>
      <c r="BG24" s="255"/>
      <c r="BH24" s="255"/>
      <c r="BI24" s="255"/>
      <c r="BJ24" s="254" t="s">
        <v>58</v>
      </c>
      <c r="BK24" s="254"/>
      <c r="BL24" s="256"/>
      <c r="BM24" s="271">
        <f>MIN(BM23,BY23)</f>
        <v>0</v>
      </c>
      <c r="BN24" s="272"/>
      <c r="BO24" s="272"/>
      <c r="BP24" s="272"/>
      <c r="BQ24" s="272"/>
      <c r="BR24" s="272"/>
      <c r="BS24" s="272"/>
      <c r="BT24" s="272"/>
      <c r="BU24" s="272"/>
      <c r="BV24" s="272"/>
      <c r="BW24" s="272"/>
      <c r="BX24" s="272"/>
      <c r="BY24" s="272"/>
      <c r="BZ24" s="272"/>
      <c r="CA24" s="272"/>
      <c r="CB24" s="272"/>
      <c r="CC24" s="272"/>
      <c r="CD24" s="272"/>
      <c r="CE24" s="272"/>
      <c r="CF24" s="272"/>
      <c r="CG24" s="272"/>
      <c r="CH24" s="273"/>
      <c r="CI24" s="280" t="s">
        <v>22</v>
      </c>
      <c r="CJ24" s="281"/>
      <c r="CK24" s="37"/>
    </row>
    <row r="25" spans="1:97" s="6" customFormat="1" ht="16.5" customHeight="1" x14ac:dyDescent="0.15">
      <c r="A25" s="1"/>
      <c r="B25" s="247">
        <v>5</v>
      </c>
      <c r="C25" s="246"/>
      <c r="D25" s="247" t="s">
        <v>83</v>
      </c>
      <c r="E25" s="113"/>
      <c r="F25" s="113"/>
      <c r="G25" s="113"/>
      <c r="H25" s="113"/>
      <c r="I25" s="113"/>
      <c r="J25" s="113"/>
      <c r="K25" s="113"/>
      <c r="L25" s="113"/>
      <c r="M25" s="246"/>
      <c r="N25" s="247"/>
      <c r="O25" s="113"/>
      <c r="P25" s="113"/>
      <c r="Q25" s="113"/>
      <c r="R25" s="274"/>
      <c r="S25" s="275"/>
      <c r="T25" s="275"/>
      <c r="U25" s="275"/>
      <c r="V25" s="275"/>
      <c r="W25" s="275"/>
      <c r="X25" s="275"/>
      <c r="Y25" s="275"/>
      <c r="Z25" s="275"/>
      <c r="AA25" s="275"/>
      <c r="AB25" s="275"/>
      <c r="AC25" s="276"/>
      <c r="AD25" s="247" t="s">
        <v>46</v>
      </c>
      <c r="AE25" s="113"/>
      <c r="AF25" s="39" t="s">
        <v>47</v>
      </c>
      <c r="AG25" s="39"/>
      <c r="AH25" s="39"/>
      <c r="AI25" s="39"/>
      <c r="AJ25" s="39"/>
      <c r="AK25" s="39"/>
      <c r="AL25" s="250"/>
      <c r="AM25" s="250"/>
      <c r="AN25" s="250"/>
      <c r="AO25" s="250"/>
      <c r="AP25" s="250"/>
      <c r="AQ25" s="250"/>
      <c r="AR25" s="250"/>
      <c r="AS25" s="250"/>
      <c r="AT25" s="113" t="s">
        <v>22</v>
      </c>
      <c r="AU25" s="246"/>
      <c r="AV25" s="243" t="s">
        <v>48</v>
      </c>
      <c r="AW25" s="244"/>
      <c r="AX25" s="244"/>
      <c r="AY25" s="244"/>
      <c r="AZ25" s="244"/>
      <c r="BA25" s="245"/>
      <c r="BB25" s="245"/>
      <c r="BC25" s="245" t="s">
        <v>20</v>
      </c>
      <c r="BD25" s="245"/>
      <c r="BE25" s="113"/>
      <c r="BF25" s="113"/>
      <c r="BG25" s="113" t="s">
        <v>49</v>
      </c>
      <c r="BH25" s="113"/>
      <c r="BI25" s="113"/>
      <c r="BJ25" s="113"/>
      <c r="BK25" s="113" t="s">
        <v>50</v>
      </c>
      <c r="BL25" s="246"/>
      <c r="BM25" s="267"/>
      <c r="BN25" s="268"/>
      <c r="BO25" s="268"/>
      <c r="BP25" s="268"/>
      <c r="BQ25" s="268"/>
      <c r="BR25" s="268"/>
      <c r="BS25" s="268"/>
      <c r="BT25" s="268"/>
      <c r="BU25" s="268"/>
      <c r="BV25" s="269"/>
      <c r="BW25" s="241" t="s">
        <v>22</v>
      </c>
      <c r="BX25" s="270"/>
      <c r="BY25" s="268"/>
      <c r="BZ25" s="268"/>
      <c r="CA25" s="268"/>
      <c r="CB25" s="268"/>
      <c r="CC25" s="268"/>
      <c r="CD25" s="268"/>
      <c r="CE25" s="268"/>
      <c r="CF25" s="268"/>
      <c r="CG25" s="268"/>
      <c r="CH25" s="269"/>
      <c r="CI25" s="241" t="s">
        <v>22</v>
      </c>
      <c r="CJ25" s="242"/>
      <c r="CK25" s="37"/>
      <c r="CL25" s="37"/>
      <c r="CM25" s="37"/>
      <c r="CN25" s="37"/>
      <c r="CO25" s="37"/>
      <c r="CP25" s="37"/>
      <c r="CQ25" s="37"/>
      <c r="CR25" s="37"/>
      <c r="CS25" s="37"/>
    </row>
    <row r="26" spans="1:97" s="6" customFormat="1" ht="16.5" customHeight="1" x14ac:dyDescent="0.15">
      <c r="A26" s="1"/>
      <c r="B26" s="248"/>
      <c r="C26" s="185"/>
      <c r="D26" s="248"/>
      <c r="E26" s="184"/>
      <c r="F26" s="184"/>
      <c r="G26" s="184"/>
      <c r="H26" s="184"/>
      <c r="I26" s="184"/>
      <c r="J26" s="184"/>
      <c r="K26" s="184"/>
      <c r="L26" s="184"/>
      <c r="M26" s="185"/>
      <c r="N26" s="248"/>
      <c r="O26" s="184"/>
      <c r="P26" s="184"/>
      <c r="Q26" s="184"/>
      <c r="R26" s="277"/>
      <c r="S26" s="278"/>
      <c r="T26" s="278"/>
      <c r="U26" s="278"/>
      <c r="V26" s="278"/>
      <c r="W26" s="278"/>
      <c r="X26" s="278"/>
      <c r="Y26" s="278"/>
      <c r="Z26" s="278"/>
      <c r="AA26" s="278"/>
      <c r="AB26" s="278"/>
      <c r="AC26" s="279"/>
      <c r="AD26" s="248" t="s">
        <v>46</v>
      </c>
      <c r="AE26" s="184"/>
      <c r="AF26" s="17" t="s">
        <v>51</v>
      </c>
      <c r="AG26" s="17"/>
      <c r="AH26" s="17"/>
      <c r="AI26" s="17"/>
      <c r="AJ26" s="17"/>
      <c r="AK26" s="17"/>
      <c r="AL26" s="251"/>
      <c r="AM26" s="251"/>
      <c r="AN26" s="251"/>
      <c r="AO26" s="251"/>
      <c r="AP26" s="251"/>
      <c r="AQ26" s="251"/>
      <c r="AR26" s="251"/>
      <c r="AS26" s="251"/>
      <c r="AT26" s="184"/>
      <c r="AU26" s="185"/>
      <c r="AV26" s="263" t="s">
        <v>52</v>
      </c>
      <c r="AW26" s="264"/>
      <c r="AX26" s="264"/>
      <c r="AY26" s="264"/>
      <c r="AZ26" s="264"/>
      <c r="BA26" s="184" t="s">
        <v>46</v>
      </c>
      <c r="BB26" s="184"/>
      <c r="BC26" s="184" t="s">
        <v>53</v>
      </c>
      <c r="BD26" s="184"/>
      <c r="BE26" s="184" t="s">
        <v>46</v>
      </c>
      <c r="BF26" s="184"/>
      <c r="BG26" s="184" t="s">
        <v>54</v>
      </c>
      <c r="BH26" s="184"/>
      <c r="BI26" s="265" t="s">
        <v>55</v>
      </c>
      <c r="BJ26" s="265"/>
      <c r="BK26" s="265"/>
      <c r="BL26" s="266"/>
      <c r="BM26" s="257">
        <f>BM25+BY25</f>
        <v>0</v>
      </c>
      <c r="BN26" s="258"/>
      <c r="BO26" s="258"/>
      <c r="BP26" s="258"/>
      <c r="BQ26" s="258"/>
      <c r="BR26" s="258"/>
      <c r="BS26" s="258"/>
      <c r="BT26" s="258"/>
      <c r="BU26" s="258"/>
      <c r="BV26" s="259"/>
      <c r="BW26" s="260" t="s">
        <v>22</v>
      </c>
      <c r="BX26" s="261"/>
      <c r="BY26" s="258"/>
      <c r="BZ26" s="258"/>
      <c r="CA26" s="258"/>
      <c r="CB26" s="258"/>
      <c r="CC26" s="258"/>
      <c r="CD26" s="258"/>
      <c r="CE26" s="258"/>
      <c r="CF26" s="258"/>
      <c r="CG26" s="258"/>
      <c r="CH26" s="259"/>
      <c r="CI26" s="260" t="s">
        <v>22</v>
      </c>
      <c r="CJ26" s="262"/>
      <c r="CK26" s="37"/>
      <c r="CL26" s="37"/>
      <c r="CM26" s="37"/>
      <c r="CN26" s="37"/>
      <c r="CO26" s="37"/>
      <c r="CP26" s="37"/>
      <c r="CQ26" s="37"/>
      <c r="CR26" s="37"/>
      <c r="CS26" s="37"/>
    </row>
    <row r="27" spans="1:97" s="6" customFormat="1" ht="16.5" customHeight="1" x14ac:dyDescent="0.15">
      <c r="A27" s="1"/>
      <c r="B27" s="249"/>
      <c r="C27" s="186"/>
      <c r="D27" s="249"/>
      <c r="E27" s="158"/>
      <c r="F27" s="158"/>
      <c r="G27" s="158"/>
      <c r="H27" s="158"/>
      <c r="I27" s="158"/>
      <c r="J27" s="158"/>
      <c r="K27" s="158"/>
      <c r="L27" s="158"/>
      <c r="M27" s="186"/>
      <c r="N27" s="249"/>
      <c r="O27" s="158"/>
      <c r="P27" s="158"/>
      <c r="Q27" s="158"/>
      <c r="R27" s="253"/>
      <c r="S27" s="254"/>
      <c r="T27" s="254"/>
      <c r="U27" s="254"/>
      <c r="V27" s="254"/>
      <c r="W27" s="254"/>
      <c r="X27" s="254"/>
      <c r="Y27" s="254"/>
      <c r="Z27" s="254"/>
      <c r="AA27" s="254"/>
      <c r="AB27" s="254"/>
      <c r="AC27" s="256"/>
      <c r="AD27" s="249" t="s">
        <v>46</v>
      </c>
      <c r="AE27" s="158"/>
      <c r="AF27" s="40" t="s">
        <v>56</v>
      </c>
      <c r="AG27" s="40"/>
      <c r="AH27" s="40"/>
      <c r="AI27" s="40"/>
      <c r="AJ27" s="40"/>
      <c r="AK27" s="40"/>
      <c r="AL27" s="252"/>
      <c r="AM27" s="252"/>
      <c r="AN27" s="252"/>
      <c r="AO27" s="252"/>
      <c r="AP27" s="252"/>
      <c r="AQ27" s="252"/>
      <c r="AR27" s="252"/>
      <c r="AS27" s="252"/>
      <c r="AT27" s="158"/>
      <c r="AU27" s="186"/>
      <c r="AV27" s="253" t="s">
        <v>57</v>
      </c>
      <c r="AW27" s="254"/>
      <c r="AX27" s="254"/>
      <c r="AY27" s="254"/>
      <c r="AZ27" s="254"/>
      <c r="BA27" s="254"/>
      <c r="BB27" s="254"/>
      <c r="BC27" s="255"/>
      <c r="BD27" s="255"/>
      <c r="BE27" s="255"/>
      <c r="BF27" s="255"/>
      <c r="BG27" s="255"/>
      <c r="BH27" s="255"/>
      <c r="BI27" s="255"/>
      <c r="BJ27" s="254" t="s">
        <v>58</v>
      </c>
      <c r="BK27" s="254"/>
      <c r="BL27" s="256"/>
      <c r="BM27" s="271">
        <f>MIN(BM26,BY26)</f>
        <v>0</v>
      </c>
      <c r="BN27" s="272"/>
      <c r="BO27" s="272"/>
      <c r="BP27" s="272"/>
      <c r="BQ27" s="272"/>
      <c r="BR27" s="272"/>
      <c r="BS27" s="272"/>
      <c r="BT27" s="272"/>
      <c r="BU27" s="272"/>
      <c r="BV27" s="272"/>
      <c r="BW27" s="272"/>
      <c r="BX27" s="272"/>
      <c r="BY27" s="272"/>
      <c r="BZ27" s="272"/>
      <c r="CA27" s="272"/>
      <c r="CB27" s="272"/>
      <c r="CC27" s="272"/>
      <c r="CD27" s="272"/>
      <c r="CE27" s="272"/>
      <c r="CF27" s="272"/>
      <c r="CG27" s="272"/>
      <c r="CH27" s="273"/>
      <c r="CI27" s="280" t="s">
        <v>22</v>
      </c>
      <c r="CJ27" s="281"/>
      <c r="CK27" s="37"/>
    </row>
    <row r="28" spans="1:97" s="6" customFormat="1" ht="16.5" customHeight="1" x14ac:dyDescent="0.15">
      <c r="A28" s="1"/>
      <c r="B28" s="247">
        <v>6</v>
      </c>
      <c r="C28" s="246"/>
      <c r="D28" s="247" t="s">
        <v>83</v>
      </c>
      <c r="E28" s="113"/>
      <c r="F28" s="113"/>
      <c r="G28" s="113"/>
      <c r="H28" s="113"/>
      <c r="I28" s="113"/>
      <c r="J28" s="113"/>
      <c r="K28" s="113"/>
      <c r="L28" s="113"/>
      <c r="M28" s="246"/>
      <c r="N28" s="247"/>
      <c r="O28" s="113"/>
      <c r="P28" s="113"/>
      <c r="Q28" s="113"/>
      <c r="R28" s="274"/>
      <c r="S28" s="275"/>
      <c r="T28" s="275"/>
      <c r="U28" s="275"/>
      <c r="V28" s="275"/>
      <c r="W28" s="275"/>
      <c r="X28" s="275"/>
      <c r="Y28" s="275"/>
      <c r="Z28" s="275"/>
      <c r="AA28" s="275"/>
      <c r="AB28" s="275"/>
      <c r="AC28" s="276"/>
      <c r="AD28" s="247" t="s">
        <v>46</v>
      </c>
      <c r="AE28" s="113"/>
      <c r="AF28" s="39" t="s">
        <v>47</v>
      </c>
      <c r="AG28" s="39"/>
      <c r="AH28" s="39"/>
      <c r="AI28" s="39"/>
      <c r="AJ28" s="39"/>
      <c r="AK28" s="39"/>
      <c r="AL28" s="250"/>
      <c r="AM28" s="250"/>
      <c r="AN28" s="250"/>
      <c r="AO28" s="250"/>
      <c r="AP28" s="250"/>
      <c r="AQ28" s="250"/>
      <c r="AR28" s="250"/>
      <c r="AS28" s="250"/>
      <c r="AT28" s="113" t="s">
        <v>22</v>
      </c>
      <c r="AU28" s="246"/>
      <c r="AV28" s="243" t="s">
        <v>48</v>
      </c>
      <c r="AW28" s="244"/>
      <c r="AX28" s="244"/>
      <c r="AY28" s="244"/>
      <c r="AZ28" s="244"/>
      <c r="BA28" s="245"/>
      <c r="BB28" s="245"/>
      <c r="BC28" s="245" t="s">
        <v>20</v>
      </c>
      <c r="BD28" s="245"/>
      <c r="BE28" s="113"/>
      <c r="BF28" s="113"/>
      <c r="BG28" s="113" t="s">
        <v>49</v>
      </c>
      <c r="BH28" s="113"/>
      <c r="BI28" s="113"/>
      <c r="BJ28" s="113"/>
      <c r="BK28" s="113" t="s">
        <v>50</v>
      </c>
      <c r="BL28" s="246"/>
      <c r="BM28" s="267"/>
      <c r="BN28" s="268"/>
      <c r="BO28" s="268"/>
      <c r="BP28" s="268"/>
      <c r="BQ28" s="268"/>
      <c r="BR28" s="268"/>
      <c r="BS28" s="268"/>
      <c r="BT28" s="268"/>
      <c r="BU28" s="268"/>
      <c r="BV28" s="269"/>
      <c r="BW28" s="241" t="s">
        <v>22</v>
      </c>
      <c r="BX28" s="270"/>
      <c r="BY28" s="268"/>
      <c r="BZ28" s="268"/>
      <c r="CA28" s="268"/>
      <c r="CB28" s="268"/>
      <c r="CC28" s="268"/>
      <c r="CD28" s="268"/>
      <c r="CE28" s="268"/>
      <c r="CF28" s="268"/>
      <c r="CG28" s="268"/>
      <c r="CH28" s="269"/>
      <c r="CI28" s="241" t="s">
        <v>22</v>
      </c>
      <c r="CJ28" s="242"/>
      <c r="CK28" s="37"/>
      <c r="CL28" s="37"/>
      <c r="CM28" s="37"/>
      <c r="CN28" s="37"/>
      <c r="CO28" s="37"/>
      <c r="CP28" s="37"/>
      <c r="CQ28" s="37"/>
      <c r="CR28" s="37"/>
      <c r="CS28" s="37"/>
    </row>
    <row r="29" spans="1:97" s="6" customFormat="1" ht="16.5" customHeight="1" x14ac:dyDescent="0.15">
      <c r="A29" s="1"/>
      <c r="B29" s="248"/>
      <c r="C29" s="185"/>
      <c r="D29" s="248"/>
      <c r="E29" s="184"/>
      <c r="F29" s="184"/>
      <c r="G29" s="184"/>
      <c r="H29" s="184"/>
      <c r="I29" s="184"/>
      <c r="J29" s="184"/>
      <c r="K29" s="184"/>
      <c r="L29" s="184"/>
      <c r="M29" s="185"/>
      <c r="N29" s="248"/>
      <c r="O29" s="184"/>
      <c r="P29" s="184"/>
      <c r="Q29" s="184"/>
      <c r="R29" s="277"/>
      <c r="S29" s="278"/>
      <c r="T29" s="278"/>
      <c r="U29" s="278"/>
      <c r="V29" s="278"/>
      <c r="W29" s="278"/>
      <c r="X29" s="278"/>
      <c r="Y29" s="278"/>
      <c r="Z29" s="278"/>
      <c r="AA29" s="278"/>
      <c r="AB29" s="278"/>
      <c r="AC29" s="279"/>
      <c r="AD29" s="248" t="s">
        <v>46</v>
      </c>
      <c r="AE29" s="184"/>
      <c r="AF29" s="17" t="s">
        <v>51</v>
      </c>
      <c r="AG29" s="17"/>
      <c r="AH29" s="17"/>
      <c r="AI29" s="17"/>
      <c r="AJ29" s="17"/>
      <c r="AK29" s="17"/>
      <c r="AL29" s="251"/>
      <c r="AM29" s="251"/>
      <c r="AN29" s="251"/>
      <c r="AO29" s="251"/>
      <c r="AP29" s="251"/>
      <c r="AQ29" s="251"/>
      <c r="AR29" s="251"/>
      <c r="AS29" s="251"/>
      <c r="AT29" s="184"/>
      <c r="AU29" s="185"/>
      <c r="AV29" s="263" t="s">
        <v>52</v>
      </c>
      <c r="AW29" s="264"/>
      <c r="AX29" s="264"/>
      <c r="AY29" s="264"/>
      <c r="AZ29" s="264"/>
      <c r="BA29" s="184" t="s">
        <v>46</v>
      </c>
      <c r="BB29" s="184"/>
      <c r="BC29" s="184" t="s">
        <v>53</v>
      </c>
      <c r="BD29" s="184"/>
      <c r="BE29" s="184" t="s">
        <v>46</v>
      </c>
      <c r="BF29" s="184"/>
      <c r="BG29" s="184" t="s">
        <v>54</v>
      </c>
      <c r="BH29" s="184"/>
      <c r="BI29" s="265" t="s">
        <v>55</v>
      </c>
      <c r="BJ29" s="265"/>
      <c r="BK29" s="265"/>
      <c r="BL29" s="266"/>
      <c r="BM29" s="257">
        <f>BM28+BY28</f>
        <v>0</v>
      </c>
      <c r="BN29" s="258"/>
      <c r="BO29" s="258"/>
      <c r="BP29" s="258"/>
      <c r="BQ29" s="258"/>
      <c r="BR29" s="258"/>
      <c r="BS29" s="258"/>
      <c r="BT29" s="258"/>
      <c r="BU29" s="258"/>
      <c r="BV29" s="259"/>
      <c r="BW29" s="260" t="s">
        <v>22</v>
      </c>
      <c r="BX29" s="261"/>
      <c r="BY29" s="258"/>
      <c r="BZ29" s="258"/>
      <c r="CA29" s="258"/>
      <c r="CB29" s="258"/>
      <c r="CC29" s="258"/>
      <c r="CD29" s="258"/>
      <c r="CE29" s="258"/>
      <c r="CF29" s="258"/>
      <c r="CG29" s="258"/>
      <c r="CH29" s="259"/>
      <c r="CI29" s="260" t="s">
        <v>22</v>
      </c>
      <c r="CJ29" s="262"/>
      <c r="CK29" s="37"/>
      <c r="CL29" s="37"/>
      <c r="CM29" s="37"/>
      <c r="CN29" s="37"/>
      <c r="CO29" s="37"/>
      <c r="CP29" s="37"/>
      <c r="CQ29" s="37"/>
      <c r="CR29" s="37"/>
      <c r="CS29" s="37"/>
    </row>
    <row r="30" spans="1:97" s="6" customFormat="1" ht="16.5" customHeight="1" x14ac:dyDescent="0.15">
      <c r="A30" s="1"/>
      <c r="B30" s="249"/>
      <c r="C30" s="186"/>
      <c r="D30" s="249"/>
      <c r="E30" s="158"/>
      <c r="F30" s="158"/>
      <c r="G30" s="158"/>
      <c r="H30" s="158"/>
      <c r="I30" s="158"/>
      <c r="J30" s="158"/>
      <c r="K30" s="158"/>
      <c r="L30" s="158"/>
      <c r="M30" s="186"/>
      <c r="N30" s="249"/>
      <c r="O30" s="158"/>
      <c r="P30" s="158"/>
      <c r="Q30" s="158"/>
      <c r="R30" s="253"/>
      <c r="S30" s="254"/>
      <c r="T30" s="254"/>
      <c r="U30" s="254"/>
      <c r="V30" s="254"/>
      <c r="W30" s="254"/>
      <c r="X30" s="254"/>
      <c r="Y30" s="254"/>
      <c r="Z30" s="254"/>
      <c r="AA30" s="254"/>
      <c r="AB30" s="254"/>
      <c r="AC30" s="256"/>
      <c r="AD30" s="249" t="s">
        <v>46</v>
      </c>
      <c r="AE30" s="158"/>
      <c r="AF30" s="40" t="s">
        <v>56</v>
      </c>
      <c r="AG30" s="40"/>
      <c r="AH30" s="40"/>
      <c r="AI30" s="40"/>
      <c r="AJ30" s="40"/>
      <c r="AK30" s="40"/>
      <c r="AL30" s="252"/>
      <c r="AM30" s="252"/>
      <c r="AN30" s="252"/>
      <c r="AO30" s="252"/>
      <c r="AP30" s="252"/>
      <c r="AQ30" s="252"/>
      <c r="AR30" s="252"/>
      <c r="AS30" s="252"/>
      <c r="AT30" s="158"/>
      <c r="AU30" s="186"/>
      <c r="AV30" s="253" t="s">
        <v>57</v>
      </c>
      <c r="AW30" s="254"/>
      <c r="AX30" s="254"/>
      <c r="AY30" s="254"/>
      <c r="AZ30" s="254"/>
      <c r="BA30" s="254"/>
      <c r="BB30" s="254"/>
      <c r="BC30" s="255"/>
      <c r="BD30" s="255"/>
      <c r="BE30" s="255"/>
      <c r="BF30" s="255"/>
      <c r="BG30" s="255"/>
      <c r="BH30" s="255"/>
      <c r="BI30" s="255"/>
      <c r="BJ30" s="254" t="s">
        <v>58</v>
      </c>
      <c r="BK30" s="254"/>
      <c r="BL30" s="256"/>
      <c r="BM30" s="271">
        <f>MIN(BM29,BY29)</f>
        <v>0</v>
      </c>
      <c r="BN30" s="272"/>
      <c r="BO30" s="272"/>
      <c r="BP30" s="272"/>
      <c r="BQ30" s="272"/>
      <c r="BR30" s="272"/>
      <c r="BS30" s="272"/>
      <c r="BT30" s="272"/>
      <c r="BU30" s="272"/>
      <c r="BV30" s="272"/>
      <c r="BW30" s="272"/>
      <c r="BX30" s="272"/>
      <c r="BY30" s="272"/>
      <c r="BZ30" s="272"/>
      <c r="CA30" s="272"/>
      <c r="CB30" s="272"/>
      <c r="CC30" s="272"/>
      <c r="CD30" s="272"/>
      <c r="CE30" s="272"/>
      <c r="CF30" s="272"/>
      <c r="CG30" s="272"/>
      <c r="CH30" s="273"/>
      <c r="CI30" s="280" t="s">
        <v>22</v>
      </c>
      <c r="CJ30" s="281"/>
      <c r="CK30" s="37"/>
    </row>
    <row r="31" spans="1:97" s="6" customFormat="1" ht="16.5" customHeight="1" x14ac:dyDescent="0.15">
      <c r="A31" s="1"/>
      <c r="B31" s="247">
        <v>7</v>
      </c>
      <c r="C31" s="246"/>
      <c r="D31" s="247" t="s">
        <v>83</v>
      </c>
      <c r="E31" s="113"/>
      <c r="F31" s="113"/>
      <c r="G31" s="113"/>
      <c r="H31" s="113"/>
      <c r="I31" s="113"/>
      <c r="J31" s="113"/>
      <c r="K31" s="113"/>
      <c r="L31" s="113"/>
      <c r="M31" s="246"/>
      <c r="N31" s="247"/>
      <c r="O31" s="113"/>
      <c r="P31" s="113"/>
      <c r="Q31" s="113"/>
      <c r="R31" s="274"/>
      <c r="S31" s="275"/>
      <c r="T31" s="275"/>
      <c r="U31" s="275"/>
      <c r="V31" s="275"/>
      <c r="W31" s="275"/>
      <c r="X31" s="275"/>
      <c r="Y31" s="275"/>
      <c r="Z31" s="275"/>
      <c r="AA31" s="275"/>
      <c r="AB31" s="275"/>
      <c r="AC31" s="276"/>
      <c r="AD31" s="247" t="s">
        <v>46</v>
      </c>
      <c r="AE31" s="113"/>
      <c r="AF31" s="39" t="s">
        <v>47</v>
      </c>
      <c r="AG31" s="39"/>
      <c r="AH31" s="39"/>
      <c r="AI31" s="39"/>
      <c r="AJ31" s="39"/>
      <c r="AK31" s="39"/>
      <c r="AL31" s="250"/>
      <c r="AM31" s="250"/>
      <c r="AN31" s="250"/>
      <c r="AO31" s="250"/>
      <c r="AP31" s="250"/>
      <c r="AQ31" s="250"/>
      <c r="AR31" s="250"/>
      <c r="AS31" s="250"/>
      <c r="AT31" s="113" t="s">
        <v>22</v>
      </c>
      <c r="AU31" s="246"/>
      <c r="AV31" s="243" t="s">
        <v>48</v>
      </c>
      <c r="AW31" s="244"/>
      <c r="AX31" s="244"/>
      <c r="AY31" s="244"/>
      <c r="AZ31" s="244"/>
      <c r="BA31" s="245"/>
      <c r="BB31" s="245"/>
      <c r="BC31" s="245" t="s">
        <v>20</v>
      </c>
      <c r="BD31" s="245"/>
      <c r="BE31" s="113"/>
      <c r="BF31" s="113"/>
      <c r="BG31" s="113" t="s">
        <v>49</v>
      </c>
      <c r="BH31" s="113"/>
      <c r="BI31" s="113"/>
      <c r="BJ31" s="113"/>
      <c r="BK31" s="113" t="s">
        <v>50</v>
      </c>
      <c r="BL31" s="246"/>
      <c r="BM31" s="267"/>
      <c r="BN31" s="268"/>
      <c r="BO31" s="268"/>
      <c r="BP31" s="268"/>
      <c r="BQ31" s="268"/>
      <c r="BR31" s="268"/>
      <c r="BS31" s="268"/>
      <c r="BT31" s="268"/>
      <c r="BU31" s="268"/>
      <c r="BV31" s="269"/>
      <c r="BW31" s="241" t="s">
        <v>22</v>
      </c>
      <c r="BX31" s="270"/>
      <c r="BY31" s="268"/>
      <c r="BZ31" s="268"/>
      <c r="CA31" s="268"/>
      <c r="CB31" s="268"/>
      <c r="CC31" s="268"/>
      <c r="CD31" s="268"/>
      <c r="CE31" s="268"/>
      <c r="CF31" s="268"/>
      <c r="CG31" s="268"/>
      <c r="CH31" s="269"/>
      <c r="CI31" s="241" t="s">
        <v>22</v>
      </c>
      <c r="CJ31" s="242"/>
      <c r="CK31" s="37"/>
      <c r="CL31" s="37"/>
      <c r="CM31" s="37"/>
      <c r="CN31" s="37"/>
      <c r="CO31" s="37"/>
      <c r="CP31" s="37"/>
      <c r="CQ31" s="37"/>
      <c r="CR31" s="37"/>
      <c r="CS31" s="37"/>
    </row>
    <row r="32" spans="1:97" s="6" customFormat="1" ht="16.5" customHeight="1" x14ac:dyDescent="0.15">
      <c r="A32" s="1"/>
      <c r="B32" s="248"/>
      <c r="C32" s="185"/>
      <c r="D32" s="248"/>
      <c r="E32" s="184"/>
      <c r="F32" s="184"/>
      <c r="G32" s="184"/>
      <c r="H32" s="184"/>
      <c r="I32" s="184"/>
      <c r="J32" s="184"/>
      <c r="K32" s="184"/>
      <c r="L32" s="184"/>
      <c r="M32" s="185"/>
      <c r="N32" s="248"/>
      <c r="O32" s="184"/>
      <c r="P32" s="184"/>
      <c r="Q32" s="184"/>
      <c r="R32" s="277"/>
      <c r="S32" s="278"/>
      <c r="T32" s="278"/>
      <c r="U32" s="278"/>
      <c r="V32" s="278"/>
      <c r="W32" s="278"/>
      <c r="X32" s="278"/>
      <c r="Y32" s="278"/>
      <c r="Z32" s="278"/>
      <c r="AA32" s="278"/>
      <c r="AB32" s="278"/>
      <c r="AC32" s="279"/>
      <c r="AD32" s="248" t="s">
        <v>46</v>
      </c>
      <c r="AE32" s="184"/>
      <c r="AF32" s="17" t="s">
        <v>51</v>
      </c>
      <c r="AG32" s="17"/>
      <c r="AH32" s="17"/>
      <c r="AI32" s="17"/>
      <c r="AJ32" s="17"/>
      <c r="AK32" s="17"/>
      <c r="AL32" s="251"/>
      <c r="AM32" s="251"/>
      <c r="AN32" s="251"/>
      <c r="AO32" s="251"/>
      <c r="AP32" s="251"/>
      <c r="AQ32" s="251"/>
      <c r="AR32" s="251"/>
      <c r="AS32" s="251"/>
      <c r="AT32" s="184"/>
      <c r="AU32" s="185"/>
      <c r="AV32" s="263" t="s">
        <v>52</v>
      </c>
      <c r="AW32" s="264"/>
      <c r="AX32" s="264"/>
      <c r="AY32" s="264"/>
      <c r="AZ32" s="264"/>
      <c r="BA32" s="184" t="s">
        <v>46</v>
      </c>
      <c r="BB32" s="184"/>
      <c r="BC32" s="184" t="s">
        <v>53</v>
      </c>
      <c r="BD32" s="184"/>
      <c r="BE32" s="184" t="s">
        <v>46</v>
      </c>
      <c r="BF32" s="184"/>
      <c r="BG32" s="184" t="s">
        <v>54</v>
      </c>
      <c r="BH32" s="184"/>
      <c r="BI32" s="265" t="s">
        <v>55</v>
      </c>
      <c r="BJ32" s="265"/>
      <c r="BK32" s="265"/>
      <c r="BL32" s="266"/>
      <c r="BM32" s="257">
        <f>BM31+BY31</f>
        <v>0</v>
      </c>
      <c r="BN32" s="258"/>
      <c r="BO32" s="258"/>
      <c r="BP32" s="258"/>
      <c r="BQ32" s="258"/>
      <c r="BR32" s="258"/>
      <c r="BS32" s="258"/>
      <c r="BT32" s="258"/>
      <c r="BU32" s="258"/>
      <c r="BV32" s="259"/>
      <c r="BW32" s="260" t="s">
        <v>22</v>
      </c>
      <c r="BX32" s="261"/>
      <c r="BY32" s="258"/>
      <c r="BZ32" s="258"/>
      <c r="CA32" s="258"/>
      <c r="CB32" s="258"/>
      <c r="CC32" s="258"/>
      <c r="CD32" s="258"/>
      <c r="CE32" s="258"/>
      <c r="CF32" s="258"/>
      <c r="CG32" s="258"/>
      <c r="CH32" s="259"/>
      <c r="CI32" s="260" t="s">
        <v>22</v>
      </c>
      <c r="CJ32" s="262"/>
      <c r="CK32" s="37"/>
      <c r="CL32" s="37"/>
      <c r="CM32" s="37"/>
      <c r="CN32" s="37"/>
      <c r="CO32" s="37"/>
      <c r="CP32" s="37"/>
      <c r="CQ32" s="37"/>
      <c r="CR32" s="37"/>
      <c r="CS32" s="37"/>
    </row>
    <row r="33" spans="1:97" s="6" customFormat="1" ht="16.5" customHeight="1" x14ac:dyDescent="0.15">
      <c r="A33" s="1"/>
      <c r="B33" s="249"/>
      <c r="C33" s="186"/>
      <c r="D33" s="249"/>
      <c r="E33" s="158"/>
      <c r="F33" s="158"/>
      <c r="G33" s="158"/>
      <c r="H33" s="158"/>
      <c r="I33" s="158"/>
      <c r="J33" s="158"/>
      <c r="K33" s="158"/>
      <c r="L33" s="158"/>
      <c r="M33" s="186"/>
      <c r="N33" s="249"/>
      <c r="O33" s="158"/>
      <c r="P33" s="158"/>
      <c r="Q33" s="158"/>
      <c r="R33" s="253"/>
      <c r="S33" s="254"/>
      <c r="T33" s="254"/>
      <c r="U33" s="254"/>
      <c r="V33" s="254"/>
      <c r="W33" s="254"/>
      <c r="X33" s="254"/>
      <c r="Y33" s="254"/>
      <c r="Z33" s="254"/>
      <c r="AA33" s="254"/>
      <c r="AB33" s="254"/>
      <c r="AC33" s="256"/>
      <c r="AD33" s="249" t="s">
        <v>46</v>
      </c>
      <c r="AE33" s="158"/>
      <c r="AF33" s="40" t="s">
        <v>56</v>
      </c>
      <c r="AG33" s="40"/>
      <c r="AH33" s="40"/>
      <c r="AI33" s="40"/>
      <c r="AJ33" s="40"/>
      <c r="AK33" s="40"/>
      <c r="AL33" s="252"/>
      <c r="AM33" s="252"/>
      <c r="AN33" s="252"/>
      <c r="AO33" s="252"/>
      <c r="AP33" s="252"/>
      <c r="AQ33" s="252"/>
      <c r="AR33" s="252"/>
      <c r="AS33" s="252"/>
      <c r="AT33" s="158"/>
      <c r="AU33" s="186"/>
      <c r="AV33" s="253" t="s">
        <v>57</v>
      </c>
      <c r="AW33" s="254"/>
      <c r="AX33" s="254"/>
      <c r="AY33" s="254"/>
      <c r="AZ33" s="254"/>
      <c r="BA33" s="254"/>
      <c r="BB33" s="254"/>
      <c r="BC33" s="255"/>
      <c r="BD33" s="255"/>
      <c r="BE33" s="255"/>
      <c r="BF33" s="255"/>
      <c r="BG33" s="255"/>
      <c r="BH33" s="255"/>
      <c r="BI33" s="255"/>
      <c r="BJ33" s="254" t="s">
        <v>58</v>
      </c>
      <c r="BK33" s="254"/>
      <c r="BL33" s="256"/>
      <c r="BM33" s="271">
        <f>MIN(BM32,BY32)</f>
        <v>0</v>
      </c>
      <c r="BN33" s="272"/>
      <c r="BO33" s="272"/>
      <c r="BP33" s="272"/>
      <c r="BQ33" s="272"/>
      <c r="BR33" s="272"/>
      <c r="BS33" s="272"/>
      <c r="BT33" s="272"/>
      <c r="BU33" s="272"/>
      <c r="BV33" s="272"/>
      <c r="BW33" s="272"/>
      <c r="BX33" s="272"/>
      <c r="BY33" s="272"/>
      <c r="BZ33" s="272"/>
      <c r="CA33" s="272"/>
      <c r="CB33" s="272"/>
      <c r="CC33" s="272"/>
      <c r="CD33" s="272"/>
      <c r="CE33" s="272"/>
      <c r="CF33" s="272"/>
      <c r="CG33" s="272"/>
      <c r="CH33" s="273"/>
      <c r="CI33" s="280" t="s">
        <v>22</v>
      </c>
      <c r="CJ33" s="281"/>
      <c r="CK33" s="37"/>
    </row>
    <row r="34" spans="1:97" s="6" customFormat="1" ht="16.5" customHeight="1" x14ac:dyDescent="0.15">
      <c r="A34" s="1"/>
      <c r="B34" s="247">
        <v>8</v>
      </c>
      <c r="C34" s="246"/>
      <c r="D34" s="247" t="s">
        <v>83</v>
      </c>
      <c r="E34" s="113"/>
      <c r="F34" s="113"/>
      <c r="G34" s="113"/>
      <c r="H34" s="113"/>
      <c r="I34" s="113"/>
      <c r="J34" s="113"/>
      <c r="K34" s="113"/>
      <c r="L34" s="113"/>
      <c r="M34" s="246"/>
      <c r="N34" s="247"/>
      <c r="O34" s="113"/>
      <c r="P34" s="113"/>
      <c r="Q34" s="113"/>
      <c r="R34" s="274"/>
      <c r="S34" s="275"/>
      <c r="T34" s="275"/>
      <c r="U34" s="275"/>
      <c r="V34" s="275"/>
      <c r="W34" s="275"/>
      <c r="X34" s="275"/>
      <c r="Y34" s="275"/>
      <c r="Z34" s="275"/>
      <c r="AA34" s="275"/>
      <c r="AB34" s="275"/>
      <c r="AC34" s="276"/>
      <c r="AD34" s="247" t="s">
        <v>46</v>
      </c>
      <c r="AE34" s="113"/>
      <c r="AF34" s="39" t="s">
        <v>47</v>
      </c>
      <c r="AG34" s="39"/>
      <c r="AH34" s="39"/>
      <c r="AI34" s="39"/>
      <c r="AJ34" s="39"/>
      <c r="AK34" s="39"/>
      <c r="AL34" s="250"/>
      <c r="AM34" s="250"/>
      <c r="AN34" s="250"/>
      <c r="AO34" s="250"/>
      <c r="AP34" s="250"/>
      <c r="AQ34" s="250"/>
      <c r="AR34" s="250"/>
      <c r="AS34" s="250"/>
      <c r="AT34" s="113" t="s">
        <v>22</v>
      </c>
      <c r="AU34" s="246"/>
      <c r="AV34" s="243" t="s">
        <v>48</v>
      </c>
      <c r="AW34" s="244"/>
      <c r="AX34" s="244"/>
      <c r="AY34" s="244"/>
      <c r="AZ34" s="244"/>
      <c r="BA34" s="245"/>
      <c r="BB34" s="245"/>
      <c r="BC34" s="245" t="s">
        <v>20</v>
      </c>
      <c r="BD34" s="245"/>
      <c r="BE34" s="113"/>
      <c r="BF34" s="113"/>
      <c r="BG34" s="113" t="s">
        <v>49</v>
      </c>
      <c r="BH34" s="113"/>
      <c r="BI34" s="113"/>
      <c r="BJ34" s="113"/>
      <c r="BK34" s="113" t="s">
        <v>50</v>
      </c>
      <c r="BL34" s="246"/>
      <c r="BM34" s="267"/>
      <c r="BN34" s="268"/>
      <c r="BO34" s="268"/>
      <c r="BP34" s="268"/>
      <c r="BQ34" s="268"/>
      <c r="BR34" s="268"/>
      <c r="BS34" s="268"/>
      <c r="BT34" s="268"/>
      <c r="BU34" s="268"/>
      <c r="BV34" s="269"/>
      <c r="BW34" s="241" t="s">
        <v>22</v>
      </c>
      <c r="BX34" s="270"/>
      <c r="BY34" s="268"/>
      <c r="BZ34" s="268"/>
      <c r="CA34" s="268"/>
      <c r="CB34" s="268"/>
      <c r="CC34" s="268"/>
      <c r="CD34" s="268"/>
      <c r="CE34" s="268"/>
      <c r="CF34" s="268"/>
      <c r="CG34" s="268"/>
      <c r="CH34" s="269"/>
      <c r="CI34" s="241" t="s">
        <v>22</v>
      </c>
      <c r="CJ34" s="242"/>
      <c r="CK34" s="37"/>
      <c r="CL34" s="37"/>
      <c r="CM34" s="37"/>
      <c r="CN34" s="37"/>
      <c r="CO34" s="37"/>
      <c r="CP34" s="37"/>
      <c r="CQ34" s="37"/>
      <c r="CR34" s="37"/>
      <c r="CS34" s="37"/>
    </row>
    <row r="35" spans="1:97" s="6" customFormat="1" ht="16.5" customHeight="1" x14ac:dyDescent="0.15">
      <c r="A35" s="1"/>
      <c r="B35" s="248"/>
      <c r="C35" s="185"/>
      <c r="D35" s="248"/>
      <c r="E35" s="184"/>
      <c r="F35" s="184"/>
      <c r="G35" s="184"/>
      <c r="H35" s="184"/>
      <c r="I35" s="184"/>
      <c r="J35" s="184"/>
      <c r="K35" s="184"/>
      <c r="L35" s="184"/>
      <c r="M35" s="185"/>
      <c r="N35" s="248"/>
      <c r="O35" s="184"/>
      <c r="P35" s="184"/>
      <c r="Q35" s="184"/>
      <c r="R35" s="277"/>
      <c r="S35" s="278"/>
      <c r="T35" s="278"/>
      <c r="U35" s="278"/>
      <c r="V35" s="278"/>
      <c r="W35" s="278"/>
      <c r="X35" s="278"/>
      <c r="Y35" s="278"/>
      <c r="Z35" s="278"/>
      <c r="AA35" s="278"/>
      <c r="AB35" s="278"/>
      <c r="AC35" s="279"/>
      <c r="AD35" s="248" t="s">
        <v>46</v>
      </c>
      <c r="AE35" s="184"/>
      <c r="AF35" s="17" t="s">
        <v>51</v>
      </c>
      <c r="AG35" s="17"/>
      <c r="AH35" s="17"/>
      <c r="AI35" s="17"/>
      <c r="AJ35" s="17"/>
      <c r="AK35" s="17"/>
      <c r="AL35" s="251"/>
      <c r="AM35" s="251"/>
      <c r="AN35" s="251"/>
      <c r="AO35" s="251"/>
      <c r="AP35" s="251"/>
      <c r="AQ35" s="251"/>
      <c r="AR35" s="251"/>
      <c r="AS35" s="251"/>
      <c r="AT35" s="184"/>
      <c r="AU35" s="185"/>
      <c r="AV35" s="263" t="s">
        <v>52</v>
      </c>
      <c r="AW35" s="264"/>
      <c r="AX35" s="264"/>
      <c r="AY35" s="264"/>
      <c r="AZ35" s="264"/>
      <c r="BA35" s="184" t="s">
        <v>46</v>
      </c>
      <c r="BB35" s="184"/>
      <c r="BC35" s="184" t="s">
        <v>53</v>
      </c>
      <c r="BD35" s="184"/>
      <c r="BE35" s="184" t="s">
        <v>46</v>
      </c>
      <c r="BF35" s="184"/>
      <c r="BG35" s="184" t="s">
        <v>54</v>
      </c>
      <c r="BH35" s="184"/>
      <c r="BI35" s="265" t="s">
        <v>55</v>
      </c>
      <c r="BJ35" s="265"/>
      <c r="BK35" s="265"/>
      <c r="BL35" s="266"/>
      <c r="BM35" s="257">
        <f>BM34+BY34</f>
        <v>0</v>
      </c>
      <c r="BN35" s="258"/>
      <c r="BO35" s="258"/>
      <c r="BP35" s="258"/>
      <c r="BQ35" s="258"/>
      <c r="BR35" s="258"/>
      <c r="BS35" s="258"/>
      <c r="BT35" s="258"/>
      <c r="BU35" s="258"/>
      <c r="BV35" s="259"/>
      <c r="BW35" s="260" t="s">
        <v>22</v>
      </c>
      <c r="BX35" s="261"/>
      <c r="BY35" s="258"/>
      <c r="BZ35" s="258"/>
      <c r="CA35" s="258"/>
      <c r="CB35" s="258"/>
      <c r="CC35" s="258"/>
      <c r="CD35" s="258"/>
      <c r="CE35" s="258"/>
      <c r="CF35" s="258"/>
      <c r="CG35" s="258"/>
      <c r="CH35" s="259"/>
      <c r="CI35" s="260" t="s">
        <v>22</v>
      </c>
      <c r="CJ35" s="262"/>
      <c r="CK35" s="37"/>
      <c r="CL35" s="37"/>
      <c r="CM35" s="37"/>
      <c r="CN35" s="37"/>
      <c r="CO35" s="37"/>
      <c r="CP35" s="37"/>
      <c r="CQ35" s="37"/>
      <c r="CR35" s="37"/>
      <c r="CS35" s="37"/>
    </row>
    <row r="36" spans="1:97" s="6" customFormat="1" ht="16.5" customHeight="1" x14ac:dyDescent="0.15">
      <c r="A36" s="1"/>
      <c r="B36" s="249"/>
      <c r="C36" s="186"/>
      <c r="D36" s="249"/>
      <c r="E36" s="158"/>
      <c r="F36" s="158"/>
      <c r="G36" s="158"/>
      <c r="H36" s="158"/>
      <c r="I36" s="158"/>
      <c r="J36" s="158"/>
      <c r="K36" s="158"/>
      <c r="L36" s="158"/>
      <c r="M36" s="186"/>
      <c r="N36" s="249"/>
      <c r="O36" s="158"/>
      <c r="P36" s="158"/>
      <c r="Q36" s="158"/>
      <c r="R36" s="253"/>
      <c r="S36" s="254"/>
      <c r="T36" s="254"/>
      <c r="U36" s="254"/>
      <c r="V36" s="254"/>
      <c r="W36" s="254"/>
      <c r="X36" s="254"/>
      <c r="Y36" s="254"/>
      <c r="Z36" s="254"/>
      <c r="AA36" s="254"/>
      <c r="AB36" s="254"/>
      <c r="AC36" s="256"/>
      <c r="AD36" s="249" t="s">
        <v>46</v>
      </c>
      <c r="AE36" s="158"/>
      <c r="AF36" s="40" t="s">
        <v>56</v>
      </c>
      <c r="AG36" s="40"/>
      <c r="AH36" s="40"/>
      <c r="AI36" s="40"/>
      <c r="AJ36" s="40"/>
      <c r="AK36" s="40"/>
      <c r="AL36" s="252"/>
      <c r="AM36" s="252"/>
      <c r="AN36" s="252"/>
      <c r="AO36" s="252"/>
      <c r="AP36" s="252"/>
      <c r="AQ36" s="252"/>
      <c r="AR36" s="252"/>
      <c r="AS36" s="252"/>
      <c r="AT36" s="158"/>
      <c r="AU36" s="186"/>
      <c r="AV36" s="253" t="s">
        <v>57</v>
      </c>
      <c r="AW36" s="254"/>
      <c r="AX36" s="254"/>
      <c r="AY36" s="254"/>
      <c r="AZ36" s="254"/>
      <c r="BA36" s="254"/>
      <c r="BB36" s="254"/>
      <c r="BC36" s="255"/>
      <c r="BD36" s="255"/>
      <c r="BE36" s="255"/>
      <c r="BF36" s="255"/>
      <c r="BG36" s="255"/>
      <c r="BH36" s="255"/>
      <c r="BI36" s="255"/>
      <c r="BJ36" s="254" t="s">
        <v>58</v>
      </c>
      <c r="BK36" s="254"/>
      <c r="BL36" s="256"/>
      <c r="BM36" s="271">
        <f>MIN(BM35,BY35)</f>
        <v>0</v>
      </c>
      <c r="BN36" s="272"/>
      <c r="BO36" s="272"/>
      <c r="BP36" s="272"/>
      <c r="BQ36" s="272"/>
      <c r="BR36" s="272"/>
      <c r="BS36" s="272"/>
      <c r="BT36" s="272"/>
      <c r="BU36" s="272"/>
      <c r="BV36" s="272"/>
      <c r="BW36" s="272"/>
      <c r="BX36" s="272"/>
      <c r="BY36" s="272"/>
      <c r="BZ36" s="272"/>
      <c r="CA36" s="272"/>
      <c r="CB36" s="272"/>
      <c r="CC36" s="272"/>
      <c r="CD36" s="272"/>
      <c r="CE36" s="272"/>
      <c r="CF36" s="272"/>
      <c r="CG36" s="272"/>
      <c r="CH36" s="273"/>
      <c r="CI36" s="280" t="s">
        <v>22</v>
      </c>
      <c r="CJ36" s="281"/>
      <c r="CK36" s="37"/>
    </row>
    <row r="37" spans="1:97" s="6" customFormat="1" ht="16.5" customHeight="1" x14ac:dyDescent="0.15">
      <c r="A37" s="1"/>
      <c r="B37" s="247">
        <v>9</v>
      </c>
      <c r="C37" s="246"/>
      <c r="D37" s="247" t="s">
        <v>83</v>
      </c>
      <c r="E37" s="113"/>
      <c r="F37" s="113"/>
      <c r="G37" s="113"/>
      <c r="H37" s="113"/>
      <c r="I37" s="113"/>
      <c r="J37" s="113"/>
      <c r="K37" s="113"/>
      <c r="L37" s="113"/>
      <c r="M37" s="246"/>
      <c r="N37" s="247"/>
      <c r="O37" s="113"/>
      <c r="P37" s="113"/>
      <c r="Q37" s="113"/>
      <c r="R37" s="274"/>
      <c r="S37" s="275"/>
      <c r="T37" s="275"/>
      <c r="U37" s="275"/>
      <c r="V37" s="275"/>
      <c r="W37" s="275"/>
      <c r="X37" s="275"/>
      <c r="Y37" s="275"/>
      <c r="Z37" s="275"/>
      <c r="AA37" s="275"/>
      <c r="AB37" s="275"/>
      <c r="AC37" s="276"/>
      <c r="AD37" s="247" t="s">
        <v>46</v>
      </c>
      <c r="AE37" s="113"/>
      <c r="AF37" s="39" t="s">
        <v>47</v>
      </c>
      <c r="AG37" s="39"/>
      <c r="AH37" s="39"/>
      <c r="AI37" s="39"/>
      <c r="AJ37" s="39"/>
      <c r="AK37" s="39"/>
      <c r="AL37" s="250"/>
      <c r="AM37" s="250"/>
      <c r="AN37" s="250"/>
      <c r="AO37" s="250"/>
      <c r="AP37" s="250"/>
      <c r="AQ37" s="250"/>
      <c r="AR37" s="250"/>
      <c r="AS37" s="250"/>
      <c r="AT37" s="113" t="s">
        <v>22</v>
      </c>
      <c r="AU37" s="246"/>
      <c r="AV37" s="243" t="s">
        <v>48</v>
      </c>
      <c r="AW37" s="244"/>
      <c r="AX37" s="244"/>
      <c r="AY37" s="244"/>
      <c r="AZ37" s="244"/>
      <c r="BA37" s="245"/>
      <c r="BB37" s="245"/>
      <c r="BC37" s="245" t="s">
        <v>20</v>
      </c>
      <c r="BD37" s="245"/>
      <c r="BE37" s="113"/>
      <c r="BF37" s="113"/>
      <c r="BG37" s="113" t="s">
        <v>49</v>
      </c>
      <c r="BH37" s="113"/>
      <c r="BI37" s="113"/>
      <c r="BJ37" s="113"/>
      <c r="BK37" s="113" t="s">
        <v>50</v>
      </c>
      <c r="BL37" s="246"/>
      <c r="BM37" s="267"/>
      <c r="BN37" s="268"/>
      <c r="BO37" s="268"/>
      <c r="BP37" s="268"/>
      <c r="BQ37" s="268"/>
      <c r="BR37" s="268"/>
      <c r="BS37" s="268"/>
      <c r="BT37" s="268"/>
      <c r="BU37" s="268"/>
      <c r="BV37" s="269"/>
      <c r="BW37" s="241" t="s">
        <v>22</v>
      </c>
      <c r="BX37" s="270"/>
      <c r="BY37" s="268"/>
      <c r="BZ37" s="268"/>
      <c r="CA37" s="268"/>
      <c r="CB37" s="268"/>
      <c r="CC37" s="268"/>
      <c r="CD37" s="268"/>
      <c r="CE37" s="268"/>
      <c r="CF37" s="268"/>
      <c r="CG37" s="268"/>
      <c r="CH37" s="269"/>
      <c r="CI37" s="241" t="s">
        <v>22</v>
      </c>
      <c r="CJ37" s="242"/>
      <c r="CK37" s="37"/>
      <c r="CL37" s="37"/>
      <c r="CM37" s="37"/>
      <c r="CN37" s="37"/>
      <c r="CO37" s="37"/>
      <c r="CP37" s="37"/>
      <c r="CQ37" s="37"/>
      <c r="CR37" s="37"/>
      <c r="CS37" s="37"/>
    </row>
    <row r="38" spans="1:97" s="6" customFormat="1" ht="16.5" customHeight="1" x14ac:dyDescent="0.15">
      <c r="A38" s="1"/>
      <c r="B38" s="248"/>
      <c r="C38" s="185"/>
      <c r="D38" s="248"/>
      <c r="E38" s="184"/>
      <c r="F38" s="184"/>
      <c r="G38" s="184"/>
      <c r="H38" s="184"/>
      <c r="I38" s="184"/>
      <c r="J38" s="184"/>
      <c r="K38" s="184"/>
      <c r="L38" s="184"/>
      <c r="M38" s="185"/>
      <c r="N38" s="248"/>
      <c r="O38" s="184"/>
      <c r="P38" s="184"/>
      <c r="Q38" s="184"/>
      <c r="R38" s="277"/>
      <c r="S38" s="278"/>
      <c r="T38" s="278"/>
      <c r="U38" s="278"/>
      <c r="V38" s="278"/>
      <c r="W38" s="278"/>
      <c r="X38" s="278"/>
      <c r="Y38" s="278"/>
      <c r="Z38" s="278"/>
      <c r="AA38" s="278"/>
      <c r="AB38" s="278"/>
      <c r="AC38" s="279"/>
      <c r="AD38" s="248" t="s">
        <v>46</v>
      </c>
      <c r="AE38" s="184"/>
      <c r="AF38" s="17" t="s">
        <v>51</v>
      </c>
      <c r="AG38" s="17"/>
      <c r="AH38" s="17"/>
      <c r="AI38" s="17"/>
      <c r="AJ38" s="17"/>
      <c r="AK38" s="17"/>
      <c r="AL38" s="251"/>
      <c r="AM38" s="251"/>
      <c r="AN38" s="251"/>
      <c r="AO38" s="251"/>
      <c r="AP38" s="251"/>
      <c r="AQ38" s="251"/>
      <c r="AR38" s="251"/>
      <c r="AS38" s="251"/>
      <c r="AT38" s="184"/>
      <c r="AU38" s="185"/>
      <c r="AV38" s="263" t="s">
        <v>52</v>
      </c>
      <c r="AW38" s="264"/>
      <c r="AX38" s="264"/>
      <c r="AY38" s="264"/>
      <c r="AZ38" s="264"/>
      <c r="BA38" s="184" t="s">
        <v>46</v>
      </c>
      <c r="BB38" s="184"/>
      <c r="BC38" s="184" t="s">
        <v>53</v>
      </c>
      <c r="BD38" s="184"/>
      <c r="BE38" s="184" t="s">
        <v>46</v>
      </c>
      <c r="BF38" s="184"/>
      <c r="BG38" s="184" t="s">
        <v>54</v>
      </c>
      <c r="BH38" s="184"/>
      <c r="BI38" s="265" t="s">
        <v>55</v>
      </c>
      <c r="BJ38" s="265"/>
      <c r="BK38" s="265"/>
      <c r="BL38" s="266"/>
      <c r="BM38" s="257">
        <f>BM37+BY37</f>
        <v>0</v>
      </c>
      <c r="BN38" s="258"/>
      <c r="BO38" s="258"/>
      <c r="BP38" s="258"/>
      <c r="BQ38" s="258"/>
      <c r="BR38" s="258"/>
      <c r="BS38" s="258"/>
      <c r="BT38" s="258"/>
      <c r="BU38" s="258"/>
      <c r="BV38" s="259"/>
      <c r="BW38" s="260" t="s">
        <v>22</v>
      </c>
      <c r="BX38" s="261"/>
      <c r="BY38" s="258"/>
      <c r="BZ38" s="258"/>
      <c r="CA38" s="258"/>
      <c r="CB38" s="258"/>
      <c r="CC38" s="258"/>
      <c r="CD38" s="258"/>
      <c r="CE38" s="258"/>
      <c r="CF38" s="258"/>
      <c r="CG38" s="258"/>
      <c r="CH38" s="259"/>
      <c r="CI38" s="260" t="s">
        <v>22</v>
      </c>
      <c r="CJ38" s="262"/>
      <c r="CK38" s="37"/>
      <c r="CL38" s="37"/>
      <c r="CM38" s="37"/>
      <c r="CN38" s="37"/>
      <c r="CO38" s="37"/>
      <c r="CP38" s="37"/>
      <c r="CQ38" s="37"/>
      <c r="CR38" s="37"/>
      <c r="CS38" s="37"/>
    </row>
    <row r="39" spans="1:97" s="6" customFormat="1" ht="16.5" customHeight="1" x14ac:dyDescent="0.15">
      <c r="A39" s="1"/>
      <c r="B39" s="249"/>
      <c r="C39" s="186"/>
      <c r="D39" s="249"/>
      <c r="E39" s="158"/>
      <c r="F39" s="158"/>
      <c r="G39" s="158"/>
      <c r="H39" s="158"/>
      <c r="I39" s="158"/>
      <c r="J39" s="158"/>
      <c r="K39" s="158"/>
      <c r="L39" s="158"/>
      <c r="M39" s="186"/>
      <c r="N39" s="249"/>
      <c r="O39" s="158"/>
      <c r="P39" s="158"/>
      <c r="Q39" s="158"/>
      <c r="R39" s="253"/>
      <c r="S39" s="254"/>
      <c r="T39" s="254"/>
      <c r="U39" s="254"/>
      <c r="V39" s="254"/>
      <c r="W39" s="254"/>
      <c r="X39" s="254"/>
      <c r="Y39" s="254"/>
      <c r="Z39" s="254"/>
      <c r="AA39" s="254"/>
      <c r="AB39" s="254"/>
      <c r="AC39" s="256"/>
      <c r="AD39" s="249" t="s">
        <v>46</v>
      </c>
      <c r="AE39" s="158"/>
      <c r="AF39" s="40" t="s">
        <v>56</v>
      </c>
      <c r="AG39" s="40"/>
      <c r="AH39" s="40"/>
      <c r="AI39" s="40"/>
      <c r="AJ39" s="40"/>
      <c r="AK39" s="40"/>
      <c r="AL39" s="252"/>
      <c r="AM39" s="252"/>
      <c r="AN39" s="252"/>
      <c r="AO39" s="252"/>
      <c r="AP39" s="252"/>
      <c r="AQ39" s="252"/>
      <c r="AR39" s="252"/>
      <c r="AS39" s="252"/>
      <c r="AT39" s="158"/>
      <c r="AU39" s="186"/>
      <c r="AV39" s="253" t="s">
        <v>57</v>
      </c>
      <c r="AW39" s="254"/>
      <c r="AX39" s="254"/>
      <c r="AY39" s="254"/>
      <c r="AZ39" s="254"/>
      <c r="BA39" s="254"/>
      <c r="BB39" s="254"/>
      <c r="BC39" s="255"/>
      <c r="BD39" s="255"/>
      <c r="BE39" s="255"/>
      <c r="BF39" s="255"/>
      <c r="BG39" s="255"/>
      <c r="BH39" s="255"/>
      <c r="BI39" s="255"/>
      <c r="BJ39" s="254" t="s">
        <v>58</v>
      </c>
      <c r="BK39" s="254"/>
      <c r="BL39" s="256"/>
      <c r="BM39" s="271">
        <f>MIN(BM38,BY38)</f>
        <v>0</v>
      </c>
      <c r="BN39" s="272"/>
      <c r="BO39" s="272"/>
      <c r="BP39" s="272"/>
      <c r="BQ39" s="272"/>
      <c r="BR39" s="272"/>
      <c r="BS39" s="272"/>
      <c r="BT39" s="272"/>
      <c r="BU39" s="272"/>
      <c r="BV39" s="272"/>
      <c r="BW39" s="272"/>
      <c r="BX39" s="272"/>
      <c r="BY39" s="272"/>
      <c r="BZ39" s="272"/>
      <c r="CA39" s="272"/>
      <c r="CB39" s="272"/>
      <c r="CC39" s="272"/>
      <c r="CD39" s="272"/>
      <c r="CE39" s="272"/>
      <c r="CF39" s="272"/>
      <c r="CG39" s="272"/>
      <c r="CH39" s="273"/>
      <c r="CI39" s="280" t="s">
        <v>22</v>
      </c>
      <c r="CJ39" s="281"/>
      <c r="CK39" s="37"/>
    </row>
    <row r="40" spans="1:97" s="6" customFormat="1" ht="16.5" customHeight="1" x14ac:dyDescent="0.15">
      <c r="A40" s="1"/>
      <c r="B40" s="247">
        <v>10</v>
      </c>
      <c r="C40" s="246"/>
      <c r="D40" s="247" t="s">
        <v>83</v>
      </c>
      <c r="E40" s="113"/>
      <c r="F40" s="113"/>
      <c r="G40" s="113"/>
      <c r="H40" s="113"/>
      <c r="I40" s="113"/>
      <c r="J40" s="113"/>
      <c r="K40" s="113"/>
      <c r="L40" s="113"/>
      <c r="M40" s="246"/>
      <c r="N40" s="247"/>
      <c r="O40" s="113"/>
      <c r="P40" s="113"/>
      <c r="Q40" s="113"/>
      <c r="R40" s="274"/>
      <c r="S40" s="275"/>
      <c r="T40" s="275"/>
      <c r="U40" s="275"/>
      <c r="V40" s="275"/>
      <c r="W40" s="275"/>
      <c r="X40" s="275"/>
      <c r="Y40" s="275"/>
      <c r="Z40" s="275"/>
      <c r="AA40" s="275"/>
      <c r="AB40" s="275"/>
      <c r="AC40" s="276"/>
      <c r="AD40" s="247" t="s">
        <v>46</v>
      </c>
      <c r="AE40" s="113"/>
      <c r="AF40" s="39" t="s">
        <v>47</v>
      </c>
      <c r="AG40" s="39"/>
      <c r="AH40" s="39"/>
      <c r="AI40" s="39"/>
      <c r="AJ40" s="39"/>
      <c r="AK40" s="39"/>
      <c r="AL40" s="250"/>
      <c r="AM40" s="250"/>
      <c r="AN40" s="250"/>
      <c r="AO40" s="250"/>
      <c r="AP40" s="250"/>
      <c r="AQ40" s="250"/>
      <c r="AR40" s="250"/>
      <c r="AS40" s="250"/>
      <c r="AT40" s="113" t="s">
        <v>22</v>
      </c>
      <c r="AU40" s="246"/>
      <c r="AV40" s="243" t="s">
        <v>48</v>
      </c>
      <c r="AW40" s="244"/>
      <c r="AX40" s="244"/>
      <c r="AY40" s="244"/>
      <c r="AZ40" s="244"/>
      <c r="BA40" s="245"/>
      <c r="BB40" s="245"/>
      <c r="BC40" s="245" t="s">
        <v>20</v>
      </c>
      <c r="BD40" s="245"/>
      <c r="BE40" s="113"/>
      <c r="BF40" s="113"/>
      <c r="BG40" s="113" t="s">
        <v>49</v>
      </c>
      <c r="BH40" s="113"/>
      <c r="BI40" s="113"/>
      <c r="BJ40" s="113"/>
      <c r="BK40" s="113" t="s">
        <v>50</v>
      </c>
      <c r="BL40" s="246"/>
      <c r="BM40" s="267"/>
      <c r="BN40" s="268"/>
      <c r="BO40" s="268"/>
      <c r="BP40" s="268"/>
      <c r="BQ40" s="268"/>
      <c r="BR40" s="268"/>
      <c r="BS40" s="268"/>
      <c r="BT40" s="268"/>
      <c r="BU40" s="268"/>
      <c r="BV40" s="269"/>
      <c r="BW40" s="241" t="s">
        <v>22</v>
      </c>
      <c r="BX40" s="270"/>
      <c r="BY40" s="268"/>
      <c r="BZ40" s="268"/>
      <c r="CA40" s="268"/>
      <c r="CB40" s="268"/>
      <c r="CC40" s="268"/>
      <c r="CD40" s="268"/>
      <c r="CE40" s="268"/>
      <c r="CF40" s="268"/>
      <c r="CG40" s="268"/>
      <c r="CH40" s="269"/>
      <c r="CI40" s="241" t="s">
        <v>22</v>
      </c>
      <c r="CJ40" s="242"/>
      <c r="CK40" s="37"/>
      <c r="CL40" s="37"/>
      <c r="CM40" s="37"/>
      <c r="CN40" s="37"/>
      <c r="CO40" s="37"/>
      <c r="CP40" s="37"/>
      <c r="CQ40" s="37"/>
      <c r="CR40" s="37"/>
      <c r="CS40" s="37"/>
    </row>
    <row r="41" spans="1:97" s="6" customFormat="1" ht="16.5" customHeight="1" x14ac:dyDescent="0.15">
      <c r="A41" s="1"/>
      <c r="B41" s="248"/>
      <c r="C41" s="185"/>
      <c r="D41" s="248"/>
      <c r="E41" s="184"/>
      <c r="F41" s="184"/>
      <c r="G41" s="184"/>
      <c r="H41" s="184"/>
      <c r="I41" s="184"/>
      <c r="J41" s="184"/>
      <c r="K41" s="184"/>
      <c r="L41" s="184"/>
      <c r="M41" s="185"/>
      <c r="N41" s="248"/>
      <c r="O41" s="184"/>
      <c r="P41" s="184"/>
      <c r="Q41" s="184"/>
      <c r="R41" s="277"/>
      <c r="S41" s="278"/>
      <c r="T41" s="278"/>
      <c r="U41" s="278"/>
      <c r="V41" s="278"/>
      <c r="W41" s="278"/>
      <c r="X41" s="278"/>
      <c r="Y41" s="278"/>
      <c r="Z41" s="278"/>
      <c r="AA41" s="278"/>
      <c r="AB41" s="278"/>
      <c r="AC41" s="279"/>
      <c r="AD41" s="248" t="s">
        <v>46</v>
      </c>
      <c r="AE41" s="184"/>
      <c r="AF41" s="17" t="s">
        <v>51</v>
      </c>
      <c r="AG41" s="17"/>
      <c r="AH41" s="17"/>
      <c r="AI41" s="17"/>
      <c r="AJ41" s="17"/>
      <c r="AK41" s="17"/>
      <c r="AL41" s="251"/>
      <c r="AM41" s="251"/>
      <c r="AN41" s="251"/>
      <c r="AO41" s="251"/>
      <c r="AP41" s="251"/>
      <c r="AQ41" s="251"/>
      <c r="AR41" s="251"/>
      <c r="AS41" s="251"/>
      <c r="AT41" s="184"/>
      <c r="AU41" s="185"/>
      <c r="AV41" s="263" t="s">
        <v>52</v>
      </c>
      <c r="AW41" s="264"/>
      <c r="AX41" s="264"/>
      <c r="AY41" s="264"/>
      <c r="AZ41" s="264"/>
      <c r="BA41" s="184" t="s">
        <v>46</v>
      </c>
      <c r="BB41" s="184"/>
      <c r="BC41" s="184" t="s">
        <v>53</v>
      </c>
      <c r="BD41" s="184"/>
      <c r="BE41" s="184" t="s">
        <v>46</v>
      </c>
      <c r="BF41" s="184"/>
      <c r="BG41" s="184" t="s">
        <v>54</v>
      </c>
      <c r="BH41" s="184"/>
      <c r="BI41" s="265" t="s">
        <v>55</v>
      </c>
      <c r="BJ41" s="265"/>
      <c r="BK41" s="265"/>
      <c r="BL41" s="266"/>
      <c r="BM41" s="257">
        <f>BM40+BY40</f>
        <v>0</v>
      </c>
      <c r="BN41" s="258"/>
      <c r="BO41" s="258"/>
      <c r="BP41" s="258"/>
      <c r="BQ41" s="258"/>
      <c r="BR41" s="258"/>
      <c r="BS41" s="258"/>
      <c r="BT41" s="258"/>
      <c r="BU41" s="258"/>
      <c r="BV41" s="259"/>
      <c r="BW41" s="260" t="s">
        <v>22</v>
      </c>
      <c r="BX41" s="261"/>
      <c r="BY41" s="258"/>
      <c r="BZ41" s="258"/>
      <c r="CA41" s="258"/>
      <c r="CB41" s="258"/>
      <c r="CC41" s="258"/>
      <c r="CD41" s="258"/>
      <c r="CE41" s="258"/>
      <c r="CF41" s="258"/>
      <c r="CG41" s="258"/>
      <c r="CH41" s="259"/>
      <c r="CI41" s="260" t="s">
        <v>22</v>
      </c>
      <c r="CJ41" s="262"/>
      <c r="CK41" s="37"/>
      <c r="CL41" s="37"/>
      <c r="CM41" s="37"/>
      <c r="CN41" s="37"/>
      <c r="CO41" s="37"/>
      <c r="CP41" s="37"/>
      <c r="CQ41" s="37"/>
      <c r="CR41" s="37"/>
      <c r="CS41" s="37"/>
    </row>
    <row r="42" spans="1:97" s="6" customFormat="1" ht="16.5" customHeight="1" x14ac:dyDescent="0.15">
      <c r="A42" s="1"/>
      <c r="B42" s="249"/>
      <c r="C42" s="186"/>
      <c r="D42" s="249"/>
      <c r="E42" s="158"/>
      <c r="F42" s="158"/>
      <c r="G42" s="158"/>
      <c r="H42" s="158"/>
      <c r="I42" s="158"/>
      <c r="J42" s="158"/>
      <c r="K42" s="158"/>
      <c r="L42" s="158"/>
      <c r="M42" s="186"/>
      <c r="N42" s="249"/>
      <c r="O42" s="158"/>
      <c r="P42" s="158"/>
      <c r="Q42" s="158"/>
      <c r="R42" s="253"/>
      <c r="S42" s="254"/>
      <c r="T42" s="254"/>
      <c r="U42" s="254"/>
      <c r="V42" s="254"/>
      <c r="W42" s="254"/>
      <c r="X42" s="254"/>
      <c r="Y42" s="254"/>
      <c r="Z42" s="254"/>
      <c r="AA42" s="254"/>
      <c r="AB42" s="254"/>
      <c r="AC42" s="256"/>
      <c r="AD42" s="249" t="s">
        <v>46</v>
      </c>
      <c r="AE42" s="158"/>
      <c r="AF42" s="40" t="s">
        <v>56</v>
      </c>
      <c r="AG42" s="40"/>
      <c r="AH42" s="40"/>
      <c r="AI42" s="40"/>
      <c r="AJ42" s="40"/>
      <c r="AK42" s="40"/>
      <c r="AL42" s="252"/>
      <c r="AM42" s="252"/>
      <c r="AN42" s="252"/>
      <c r="AO42" s="252"/>
      <c r="AP42" s="252"/>
      <c r="AQ42" s="252"/>
      <c r="AR42" s="252"/>
      <c r="AS42" s="252"/>
      <c r="AT42" s="158"/>
      <c r="AU42" s="186"/>
      <c r="AV42" s="253" t="s">
        <v>57</v>
      </c>
      <c r="AW42" s="254"/>
      <c r="AX42" s="254"/>
      <c r="AY42" s="254"/>
      <c r="AZ42" s="254"/>
      <c r="BA42" s="254"/>
      <c r="BB42" s="254"/>
      <c r="BC42" s="255"/>
      <c r="BD42" s="255"/>
      <c r="BE42" s="255"/>
      <c r="BF42" s="255"/>
      <c r="BG42" s="255"/>
      <c r="BH42" s="255"/>
      <c r="BI42" s="255"/>
      <c r="BJ42" s="254" t="s">
        <v>58</v>
      </c>
      <c r="BK42" s="254"/>
      <c r="BL42" s="256"/>
      <c r="BM42" s="271">
        <f>MIN(BM41,BY41)</f>
        <v>0</v>
      </c>
      <c r="BN42" s="272"/>
      <c r="BO42" s="272"/>
      <c r="BP42" s="272"/>
      <c r="BQ42" s="272"/>
      <c r="BR42" s="272"/>
      <c r="BS42" s="272"/>
      <c r="BT42" s="272"/>
      <c r="BU42" s="272"/>
      <c r="BV42" s="272"/>
      <c r="BW42" s="272"/>
      <c r="BX42" s="272"/>
      <c r="BY42" s="272"/>
      <c r="BZ42" s="272"/>
      <c r="CA42" s="272"/>
      <c r="CB42" s="272"/>
      <c r="CC42" s="272"/>
      <c r="CD42" s="272"/>
      <c r="CE42" s="272"/>
      <c r="CF42" s="272"/>
      <c r="CG42" s="272"/>
      <c r="CH42" s="273"/>
      <c r="CI42" s="280" t="s">
        <v>22</v>
      </c>
      <c r="CJ42" s="281"/>
      <c r="CK42" s="37"/>
    </row>
    <row r="43" spans="1:97" s="6" customFormat="1" ht="16.5" customHeight="1" x14ac:dyDescent="0.15">
      <c r="A43" s="1"/>
      <c r="B43" s="247">
        <v>11</v>
      </c>
      <c r="C43" s="246"/>
      <c r="D43" s="247" t="s">
        <v>83</v>
      </c>
      <c r="E43" s="113"/>
      <c r="F43" s="113"/>
      <c r="G43" s="113"/>
      <c r="H43" s="113"/>
      <c r="I43" s="113"/>
      <c r="J43" s="113"/>
      <c r="K43" s="113"/>
      <c r="L43" s="113"/>
      <c r="M43" s="246"/>
      <c r="N43" s="247"/>
      <c r="O43" s="113"/>
      <c r="P43" s="113"/>
      <c r="Q43" s="113"/>
      <c r="R43" s="274"/>
      <c r="S43" s="275"/>
      <c r="T43" s="275"/>
      <c r="U43" s="275"/>
      <c r="V43" s="275"/>
      <c r="W43" s="275"/>
      <c r="X43" s="275"/>
      <c r="Y43" s="275"/>
      <c r="Z43" s="275"/>
      <c r="AA43" s="275"/>
      <c r="AB43" s="275"/>
      <c r="AC43" s="276"/>
      <c r="AD43" s="247" t="s">
        <v>46</v>
      </c>
      <c r="AE43" s="113"/>
      <c r="AF43" s="39" t="s">
        <v>47</v>
      </c>
      <c r="AG43" s="39"/>
      <c r="AH43" s="39"/>
      <c r="AI43" s="39"/>
      <c r="AJ43" s="39"/>
      <c r="AK43" s="39"/>
      <c r="AL43" s="250"/>
      <c r="AM43" s="250"/>
      <c r="AN43" s="250"/>
      <c r="AO43" s="250"/>
      <c r="AP43" s="250"/>
      <c r="AQ43" s="250"/>
      <c r="AR43" s="250"/>
      <c r="AS43" s="250"/>
      <c r="AT43" s="113" t="s">
        <v>22</v>
      </c>
      <c r="AU43" s="246"/>
      <c r="AV43" s="243" t="s">
        <v>48</v>
      </c>
      <c r="AW43" s="244"/>
      <c r="AX43" s="244"/>
      <c r="AY43" s="244"/>
      <c r="AZ43" s="244"/>
      <c r="BA43" s="245"/>
      <c r="BB43" s="245"/>
      <c r="BC43" s="245" t="s">
        <v>20</v>
      </c>
      <c r="BD43" s="245"/>
      <c r="BE43" s="113"/>
      <c r="BF43" s="113"/>
      <c r="BG43" s="113" t="s">
        <v>49</v>
      </c>
      <c r="BH43" s="113"/>
      <c r="BI43" s="113"/>
      <c r="BJ43" s="113"/>
      <c r="BK43" s="113" t="s">
        <v>50</v>
      </c>
      <c r="BL43" s="246"/>
      <c r="BM43" s="267"/>
      <c r="BN43" s="268"/>
      <c r="BO43" s="268"/>
      <c r="BP43" s="268"/>
      <c r="BQ43" s="268"/>
      <c r="BR43" s="268"/>
      <c r="BS43" s="268"/>
      <c r="BT43" s="268"/>
      <c r="BU43" s="268"/>
      <c r="BV43" s="269"/>
      <c r="BW43" s="241" t="s">
        <v>22</v>
      </c>
      <c r="BX43" s="270"/>
      <c r="BY43" s="268"/>
      <c r="BZ43" s="268"/>
      <c r="CA43" s="268"/>
      <c r="CB43" s="268"/>
      <c r="CC43" s="268"/>
      <c r="CD43" s="268"/>
      <c r="CE43" s="268"/>
      <c r="CF43" s="268"/>
      <c r="CG43" s="268"/>
      <c r="CH43" s="269"/>
      <c r="CI43" s="241" t="s">
        <v>22</v>
      </c>
      <c r="CJ43" s="242"/>
      <c r="CK43" s="37"/>
      <c r="CL43" s="37"/>
      <c r="CM43" s="37"/>
      <c r="CN43" s="37"/>
      <c r="CO43" s="37"/>
      <c r="CP43" s="37"/>
      <c r="CQ43" s="37"/>
      <c r="CR43" s="37"/>
      <c r="CS43" s="37"/>
    </row>
    <row r="44" spans="1:97" s="6" customFormat="1" ht="16.5" customHeight="1" x14ac:dyDescent="0.15">
      <c r="A44" s="1"/>
      <c r="B44" s="248"/>
      <c r="C44" s="185"/>
      <c r="D44" s="248"/>
      <c r="E44" s="184"/>
      <c r="F44" s="184"/>
      <c r="G44" s="184"/>
      <c r="H44" s="184"/>
      <c r="I44" s="184"/>
      <c r="J44" s="184"/>
      <c r="K44" s="184"/>
      <c r="L44" s="184"/>
      <c r="M44" s="185"/>
      <c r="N44" s="248"/>
      <c r="O44" s="184"/>
      <c r="P44" s="184"/>
      <c r="Q44" s="184"/>
      <c r="R44" s="277"/>
      <c r="S44" s="278"/>
      <c r="T44" s="278"/>
      <c r="U44" s="278"/>
      <c r="V44" s="278"/>
      <c r="W44" s="278"/>
      <c r="X44" s="278"/>
      <c r="Y44" s="278"/>
      <c r="Z44" s="278"/>
      <c r="AA44" s="278"/>
      <c r="AB44" s="278"/>
      <c r="AC44" s="279"/>
      <c r="AD44" s="248" t="s">
        <v>46</v>
      </c>
      <c r="AE44" s="184"/>
      <c r="AF44" s="17" t="s">
        <v>51</v>
      </c>
      <c r="AG44" s="17"/>
      <c r="AH44" s="17"/>
      <c r="AI44" s="17"/>
      <c r="AJ44" s="17"/>
      <c r="AK44" s="17"/>
      <c r="AL44" s="251"/>
      <c r="AM44" s="251"/>
      <c r="AN44" s="251"/>
      <c r="AO44" s="251"/>
      <c r="AP44" s="251"/>
      <c r="AQ44" s="251"/>
      <c r="AR44" s="251"/>
      <c r="AS44" s="251"/>
      <c r="AT44" s="184"/>
      <c r="AU44" s="185"/>
      <c r="AV44" s="263" t="s">
        <v>52</v>
      </c>
      <c r="AW44" s="264"/>
      <c r="AX44" s="264"/>
      <c r="AY44" s="264"/>
      <c r="AZ44" s="264"/>
      <c r="BA44" s="184" t="s">
        <v>46</v>
      </c>
      <c r="BB44" s="184"/>
      <c r="BC44" s="184" t="s">
        <v>53</v>
      </c>
      <c r="BD44" s="184"/>
      <c r="BE44" s="184" t="s">
        <v>46</v>
      </c>
      <c r="BF44" s="184"/>
      <c r="BG44" s="184" t="s">
        <v>54</v>
      </c>
      <c r="BH44" s="184"/>
      <c r="BI44" s="265" t="s">
        <v>55</v>
      </c>
      <c r="BJ44" s="265"/>
      <c r="BK44" s="265"/>
      <c r="BL44" s="266"/>
      <c r="BM44" s="257">
        <f>BM43+BY43</f>
        <v>0</v>
      </c>
      <c r="BN44" s="258"/>
      <c r="BO44" s="258"/>
      <c r="BP44" s="258"/>
      <c r="BQ44" s="258"/>
      <c r="BR44" s="258"/>
      <c r="BS44" s="258"/>
      <c r="BT44" s="258"/>
      <c r="BU44" s="258"/>
      <c r="BV44" s="259"/>
      <c r="BW44" s="260" t="s">
        <v>22</v>
      </c>
      <c r="BX44" s="261"/>
      <c r="BY44" s="258"/>
      <c r="BZ44" s="258"/>
      <c r="CA44" s="258"/>
      <c r="CB44" s="258"/>
      <c r="CC44" s="258"/>
      <c r="CD44" s="258"/>
      <c r="CE44" s="258"/>
      <c r="CF44" s="258"/>
      <c r="CG44" s="258"/>
      <c r="CH44" s="259"/>
      <c r="CI44" s="260" t="s">
        <v>22</v>
      </c>
      <c r="CJ44" s="262"/>
      <c r="CK44" s="37"/>
      <c r="CL44" s="37"/>
      <c r="CM44" s="37"/>
      <c r="CN44" s="37"/>
      <c r="CO44" s="37"/>
      <c r="CP44" s="37"/>
      <c r="CQ44" s="37"/>
      <c r="CR44" s="37"/>
      <c r="CS44" s="37"/>
    </row>
    <row r="45" spans="1:97" s="6" customFormat="1" ht="16.5" customHeight="1" x14ac:dyDescent="0.15">
      <c r="A45" s="1"/>
      <c r="B45" s="249"/>
      <c r="C45" s="186"/>
      <c r="D45" s="249"/>
      <c r="E45" s="158"/>
      <c r="F45" s="158"/>
      <c r="G45" s="158"/>
      <c r="H45" s="158"/>
      <c r="I45" s="158"/>
      <c r="J45" s="158"/>
      <c r="K45" s="158"/>
      <c r="L45" s="158"/>
      <c r="M45" s="186"/>
      <c r="N45" s="249"/>
      <c r="O45" s="158"/>
      <c r="P45" s="158"/>
      <c r="Q45" s="158"/>
      <c r="R45" s="253"/>
      <c r="S45" s="254"/>
      <c r="T45" s="254"/>
      <c r="U45" s="254"/>
      <c r="V45" s="254"/>
      <c r="W45" s="254"/>
      <c r="X45" s="254"/>
      <c r="Y45" s="254"/>
      <c r="Z45" s="254"/>
      <c r="AA45" s="254"/>
      <c r="AB45" s="254"/>
      <c r="AC45" s="256"/>
      <c r="AD45" s="249" t="s">
        <v>46</v>
      </c>
      <c r="AE45" s="158"/>
      <c r="AF45" s="40" t="s">
        <v>56</v>
      </c>
      <c r="AG45" s="40"/>
      <c r="AH45" s="40"/>
      <c r="AI45" s="40"/>
      <c r="AJ45" s="40"/>
      <c r="AK45" s="40"/>
      <c r="AL45" s="252"/>
      <c r="AM45" s="252"/>
      <c r="AN45" s="252"/>
      <c r="AO45" s="252"/>
      <c r="AP45" s="252"/>
      <c r="AQ45" s="252"/>
      <c r="AR45" s="252"/>
      <c r="AS45" s="252"/>
      <c r="AT45" s="158"/>
      <c r="AU45" s="186"/>
      <c r="AV45" s="253" t="s">
        <v>57</v>
      </c>
      <c r="AW45" s="254"/>
      <c r="AX45" s="254"/>
      <c r="AY45" s="254"/>
      <c r="AZ45" s="254"/>
      <c r="BA45" s="254"/>
      <c r="BB45" s="254"/>
      <c r="BC45" s="255"/>
      <c r="BD45" s="255"/>
      <c r="BE45" s="255"/>
      <c r="BF45" s="255"/>
      <c r="BG45" s="255"/>
      <c r="BH45" s="255"/>
      <c r="BI45" s="255"/>
      <c r="BJ45" s="254" t="s">
        <v>58</v>
      </c>
      <c r="BK45" s="254"/>
      <c r="BL45" s="256"/>
      <c r="BM45" s="271">
        <f>MIN(BM44,BY44)</f>
        <v>0</v>
      </c>
      <c r="BN45" s="272"/>
      <c r="BO45" s="272"/>
      <c r="BP45" s="272"/>
      <c r="BQ45" s="272"/>
      <c r="BR45" s="272"/>
      <c r="BS45" s="272"/>
      <c r="BT45" s="272"/>
      <c r="BU45" s="272"/>
      <c r="BV45" s="272"/>
      <c r="BW45" s="272"/>
      <c r="BX45" s="272"/>
      <c r="BY45" s="272"/>
      <c r="BZ45" s="272"/>
      <c r="CA45" s="272"/>
      <c r="CB45" s="272"/>
      <c r="CC45" s="272"/>
      <c r="CD45" s="272"/>
      <c r="CE45" s="272"/>
      <c r="CF45" s="272"/>
      <c r="CG45" s="272"/>
      <c r="CH45" s="273"/>
      <c r="CI45" s="280" t="s">
        <v>22</v>
      </c>
      <c r="CJ45" s="281"/>
      <c r="CK45" s="37"/>
    </row>
    <row r="46" spans="1:97" s="6" customFormat="1" ht="16.5" customHeight="1" x14ac:dyDescent="0.15">
      <c r="A46" s="1"/>
      <c r="B46" s="247">
        <v>12</v>
      </c>
      <c r="C46" s="246"/>
      <c r="D46" s="247" t="s">
        <v>83</v>
      </c>
      <c r="E46" s="113"/>
      <c r="F46" s="113"/>
      <c r="G46" s="113"/>
      <c r="H46" s="113"/>
      <c r="I46" s="113"/>
      <c r="J46" s="113"/>
      <c r="K46" s="113"/>
      <c r="L46" s="113"/>
      <c r="M46" s="246"/>
      <c r="N46" s="247"/>
      <c r="O46" s="113"/>
      <c r="P46" s="113"/>
      <c r="Q46" s="113"/>
      <c r="R46" s="274"/>
      <c r="S46" s="275"/>
      <c r="T46" s="275"/>
      <c r="U46" s="275"/>
      <c r="V46" s="275"/>
      <c r="W46" s="275"/>
      <c r="X46" s="275"/>
      <c r="Y46" s="275"/>
      <c r="Z46" s="275"/>
      <c r="AA46" s="275"/>
      <c r="AB46" s="275"/>
      <c r="AC46" s="276"/>
      <c r="AD46" s="247" t="s">
        <v>46</v>
      </c>
      <c r="AE46" s="113"/>
      <c r="AF46" s="39" t="s">
        <v>47</v>
      </c>
      <c r="AG46" s="39"/>
      <c r="AH46" s="39"/>
      <c r="AI46" s="39"/>
      <c r="AJ46" s="39"/>
      <c r="AK46" s="39"/>
      <c r="AL46" s="250"/>
      <c r="AM46" s="250"/>
      <c r="AN46" s="250"/>
      <c r="AO46" s="250"/>
      <c r="AP46" s="250"/>
      <c r="AQ46" s="250"/>
      <c r="AR46" s="250"/>
      <c r="AS46" s="250"/>
      <c r="AT46" s="113" t="s">
        <v>22</v>
      </c>
      <c r="AU46" s="246"/>
      <c r="AV46" s="243" t="s">
        <v>48</v>
      </c>
      <c r="AW46" s="244"/>
      <c r="AX46" s="244"/>
      <c r="AY46" s="244"/>
      <c r="AZ46" s="244"/>
      <c r="BA46" s="245"/>
      <c r="BB46" s="245"/>
      <c r="BC46" s="245" t="s">
        <v>20</v>
      </c>
      <c r="BD46" s="245"/>
      <c r="BE46" s="113"/>
      <c r="BF46" s="113"/>
      <c r="BG46" s="113" t="s">
        <v>49</v>
      </c>
      <c r="BH46" s="113"/>
      <c r="BI46" s="113"/>
      <c r="BJ46" s="113"/>
      <c r="BK46" s="113" t="s">
        <v>50</v>
      </c>
      <c r="BL46" s="246"/>
      <c r="BM46" s="267"/>
      <c r="BN46" s="268"/>
      <c r="BO46" s="268"/>
      <c r="BP46" s="268"/>
      <c r="BQ46" s="268"/>
      <c r="BR46" s="268"/>
      <c r="BS46" s="268"/>
      <c r="BT46" s="268"/>
      <c r="BU46" s="268"/>
      <c r="BV46" s="269"/>
      <c r="BW46" s="241" t="s">
        <v>22</v>
      </c>
      <c r="BX46" s="270"/>
      <c r="BY46" s="268"/>
      <c r="BZ46" s="268"/>
      <c r="CA46" s="268"/>
      <c r="CB46" s="268"/>
      <c r="CC46" s="268"/>
      <c r="CD46" s="268"/>
      <c r="CE46" s="268"/>
      <c r="CF46" s="268"/>
      <c r="CG46" s="268"/>
      <c r="CH46" s="269"/>
      <c r="CI46" s="241" t="s">
        <v>22</v>
      </c>
      <c r="CJ46" s="242"/>
      <c r="CK46" s="37"/>
      <c r="CL46" s="37"/>
      <c r="CM46" s="37"/>
      <c r="CN46" s="37"/>
      <c r="CO46" s="37"/>
      <c r="CP46" s="37"/>
      <c r="CQ46" s="37"/>
      <c r="CR46" s="37"/>
      <c r="CS46" s="37"/>
    </row>
    <row r="47" spans="1:97" s="6" customFormat="1" ht="16.5" customHeight="1" x14ac:dyDescent="0.15">
      <c r="A47" s="1"/>
      <c r="B47" s="248"/>
      <c r="C47" s="185"/>
      <c r="D47" s="248"/>
      <c r="E47" s="184"/>
      <c r="F47" s="184"/>
      <c r="G47" s="184"/>
      <c r="H47" s="184"/>
      <c r="I47" s="184"/>
      <c r="J47" s="184"/>
      <c r="K47" s="184"/>
      <c r="L47" s="184"/>
      <c r="M47" s="185"/>
      <c r="N47" s="248"/>
      <c r="O47" s="184"/>
      <c r="P47" s="184"/>
      <c r="Q47" s="184"/>
      <c r="R47" s="277"/>
      <c r="S47" s="278"/>
      <c r="T47" s="278"/>
      <c r="U47" s="278"/>
      <c r="V47" s="278"/>
      <c r="W47" s="278"/>
      <c r="X47" s="278"/>
      <c r="Y47" s="278"/>
      <c r="Z47" s="278"/>
      <c r="AA47" s="278"/>
      <c r="AB47" s="278"/>
      <c r="AC47" s="279"/>
      <c r="AD47" s="248" t="s">
        <v>46</v>
      </c>
      <c r="AE47" s="184"/>
      <c r="AF47" s="17" t="s">
        <v>51</v>
      </c>
      <c r="AG47" s="17"/>
      <c r="AH47" s="17"/>
      <c r="AI47" s="17"/>
      <c r="AJ47" s="17"/>
      <c r="AK47" s="17"/>
      <c r="AL47" s="251"/>
      <c r="AM47" s="251"/>
      <c r="AN47" s="251"/>
      <c r="AO47" s="251"/>
      <c r="AP47" s="251"/>
      <c r="AQ47" s="251"/>
      <c r="AR47" s="251"/>
      <c r="AS47" s="251"/>
      <c r="AT47" s="184"/>
      <c r="AU47" s="185"/>
      <c r="AV47" s="263" t="s">
        <v>52</v>
      </c>
      <c r="AW47" s="264"/>
      <c r="AX47" s="264"/>
      <c r="AY47" s="264"/>
      <c r="AZ47" s="264"/>
      <c r="BA47" s="184" t="s">
        <v>46</v>
      </c>
      <c r="BB47" s="184"/>
      <c r="BC47" s="184" t="s">
        <v>53</v>
      </c>
      <c r="BD47" s="184"/>
      <c r="BE47" s="184" t="s">
        <v>46</v>
      </c>
      <c r="BF47" s="184"/>
      <c r="BG47" s="184" t="s">
        <v>54</v>
      </c>
      <c r="BH47" s="184"/>
      <c r="BI47" s="265" t="s">
        <v>55</v>
      </c>
      <c r="BJ47" s="265"/>
      <c r="BK47" s="265"/>
      <c r="BL47" s="266"/>
      <c r="BM47" s="257">
        <f>BM46+BY46</f>
        <v>0</v>
      </c>
      <c r="BN47" s="258"/>
      <c r="BO47" s="258"/>
      <c r="BP47" s="258"/>
      <c r="BQ47" s="258"/>
      <c r="BR47" s="258"/>
      <c r="BS47" s="258"/>
      <c r="BT47" s="258"/>
      <c r="BU47" s="258"/>
      <c r="BV47" s="259"/>
      <c r="BW47" s="260" t="s">
        <v>22</v>
      </c>
      <c r="BX47" s="261"/>
      <c r="BY47" s="258"/>
      <c r="BZ47" s="258"/>
      <c r="CA47" s="258"/>
      <c r="CB47" s="258"/>
      <c r="CC47" s="258"/>
      <c r="CD47" s="258"/>
      <c r="CE47" s="258"/>
      <c r="CF47" s="258"/>
      <c r="CG47" s="258"/>
      <c r="CH47" s="259"/>
      <c r="CI47" s="260" t="s">
        <v>22</v>
      </c>
      <c r="CJ47" s="262"/>
      <c r="CK47" s="37"/>
      <c r="CL47" s="37"/>
      <c r="CM47" s="37"/>
      <c r="CN47" s="37"/>
      <c r="CO47" s="37"/>
      <c r="CP47" s="37"/>
      <c r="CQ47" s="37"/>
      <c r="CR47" s="37"/>
      <c r="CS47" s="37"/>
    </row>
    <row r="48" spans="1:97" s="6" customFormat="1" ht="16.5" customHeight="1" x14ac:dyDescent="0.15">
      <c r="A48" s="1"/>
      <c r="B48" s="249"/>
      <c r="C48" s="186"/>
      <c r="D48" s="249"/>
      <c r="E48" s="158"/>
      <c r="F48" s="158"/>
      <c r="G48" s="158"/>
      <c r="H48" s="158"/>
      <c r="I48" s="158"/>
      <c r="J48" s="158"/>
      <c r="K48" s="158"/>
      <c r="L48" s="158"/>
      <c r="M48" s="186"/>
      <c r="N48" s="249"/>
      <c r="O48" s="158"/>
      <c r="P48" s="158"/>
      <c r="Q48" s="158"/>
      <c r="R48" s="253"/>
      <c r="S48" s="254"/>
      <c r="T48" s="254"/>
      <c r="U48" s="254"/>
      <c r="V48" s="254"/>
      <c r="W48" s="254"/>
      <c r="X48" s="254"/>
      <c r="Y48" s="254"/>
      <c r="Z48" s="254"/>
      <c r="AA48" s="254"/>
      <c r="AB48" s="254"/>
      <c r="AC48" s="256"/>
      <c r="AD48" s="249" t="s">
        <v>46</v>
      </c>
      <c r="AE48" s="158"/>
      <c r="AF48" s="40" t="s">
        <v>56</v>
      </c>
      <c r="AG48" s="40"/>
      <c r="AH48" s="40"/>
      <c r="AI48" s="40"/>
      <c r="AJ48" s="40"/>
      <c r="AK48" s="40"/>
      <c r="AL48" s="252"/>
      <c r="AM48" s="252"/>
      <c r="AN48" s="252"/>
      <c r="AO48" s="252"/>
      <c r="AP48" s="252"/>
      <c r="AQ48" s="252"/>
      <c r="AR48" s="252"/>
      <c r="AS48" s="252"/>
      <c r="AT48" s="158"/>
      <c r="AU48" s="186"/>
      <c r="AV48" s="253" t="s">
        <v>57</v>
      </c>
      <c r="AW48" s="254"/>
      <c r="AX48" s="254"/>
      <c r="AY48" s="254"/>
      <c r="AZ48" s="254"/>
      <c r="BA48" s="254"/>
      <c r="BB48" s="254"/>
      <c r="BC48" s="255"/>
      <c r="BD48" s="255"/>
      <c r="BE48" s="255"/>
      <c r="BF48" s="255"/>
      <c r="BG48" s="255"/>
      <c r="BH48" s="255"/>
      <c r="BI48" s="255"/>
      <c r="BJ48" s="254" t="s">
        <v>58</v>
      </c>
      <c r="BK48" s="254"/>
      <c r="BL48" s="256"/>
      <c r="BM48" s="271">
        <f>MIN(BM47,BY47)</f>
        <v>0</v>
      </c>
      <c r="BN48" s="272"/>
      <c r="BO48" s="272"/>
      <c r="BP48" s="272"/>
      <c r="BQ48" s="272"/>
      <c r="BR48" s="272"/>
      <c r="BS48" s="272"/>
      <c r="BT48" s="272"/>
      <c r="BU48" s="272"/>
      <c r="BV48" s="272"/>
      <c r="BW48" s="272"/>
      <c r="BX48" s="272"/>
      <c r="BY48" s="272"/>
      <c r="BZ48" s="272"/>
      <c r="CA48" s="272"/>
      <c r="CB48" s="272"/>
      <c r="CC48" s="272"/>
      <c r="CD48" s="272"/>
      <c r="CE48" s="272"/>
      <c r="CF48" s="272"/>
      <c r="CG48" s="272"/>
      <c r="CH48" s="273"/>
      <c r="CI48" s="280" t="s">
        <v>22</v>
      </c>
      <c r="CJ48" s="281"/>
      <c r="CK48" s="37"/>
    </row>
    <row r="49" spans="1:97" s="6" customFormat="1" ht="16.5" customHeight="1" x14ac:dyDescent="0.15">
      <c r="A49" s="1"/>
      <c r="B49" s="247">
        <v>13</v>
      </c>
      <c r="C49" s="246"/>
      <c r="D49" s="247" t="s">
        <v>83</v>
      </c>
      <c r="E49" s="113"/>
      <c r="F49" s="113"/>
      <c r="G49" s="113"/>
      <c r="H49" s="113"/>
      <c r="I49" s="113"/>
      <c r="J49" s="113"/>
      <c r="K49" s="113"/>
      <c r="L49" s="113"/>
      <c r="M49" s="246"/>
      <c r="N49" s="247"/>
      <c r="O49" s="113"/>
      <c r="P49" s="113"/>
      <c r="Q49" s="113"/>
      <c r="R49" s="274"/>
      <c r="S49" s="275"/>
      <c r="T49" s="275"/>
      <c r="U49" s="275"/>
      <c r="V49" s="275"/>
      <c r="W49" s="275"/>
      <c r="X49" s="275"/>
      <c r="Y49" s="275"/>
      <c r="Z49" s="275"/>
      <c r="AA49" s="275"/>
      <c r="AB49" s="275"/>
      <c r="AC49" s="276"/>
      <c r="AD49" s="247" t="s">
        <v>46</v>
      </c>
      <c r="AE49" s="113"/>
      <c r="AF49" s="39" t="s">
        <v>47</v>
      </c>
      <c r="AG49" s="39"/>
      <c r="AH49" s="39"/>
      <c r="AI49" s="39"/>
      <c r="AJ49" s="39"/>
      <c r="AK49" s="39"/>
      <c r="AL49" s="250"/>
      <c r="AM49" s="250"/>
      <c r="AN49" s="250"/>
      <c r="AO49" s="250"/>
      <c r="AP49" s="250"/>
      <c r="AQ49" s="250"/>
      <c r="AR49" s="250"/>
      <c r="AS49" s="250"/>
      <c r="AT49" s="113" t="s">
        <v>22</v>
      </c>
      <c r="AU49" s="246"/>
      <c r="AV49" s="243" t="s">
        <v>48</v>
      </c>
      <c r="AW49" s="244"/>
      <c r="AX49" s="244"/>
      <c r="AY49" s="244"/>
      <c r="AZ49" s="244"/>
      <c r="BA49" s="245"/>
      <c r="BB49" s="245"/>
      <c r="BC49" s="245" t="s">
        <v>20</v>
      </c>
      <c r="BD49" s="245"/>
      <c r="BE49" s="113"/>
      <c r="BF49" s="113"/>
      <c r="BG49" s="113" t="s">
        <v>49</v>
      </c>
      <c r="BH49" s="113"/>
      <c r="BI49" s="113"/>
      <c r="BJ49" s="113"/>
      <c r="BK49" s="113" t="s">
        <v>50</v>
      </c>
      <c r="BL49" s="246"/>
      <c r="BM49" s="267"/>
      <c r="BN49" s="268"/>
      <c r="BO49" s="268"/>
      <c r="BP49" s="268"/>
      <c r="BQ49" s="268"/>
      <c r="BR49" s="268"/>
      <c r="BS49" s="268"/>
      <c r="BT49" s="268"/>
      <c r="BU49" s="268"/>
      <c r="BV49" s="269"/>
      <c r="BW49" s="241" t="s">
        <v>22</v>
      </c>
      <c r="BX49" s="270"/>
      <c r="BY49" s="268"/>
      <c r="BZ49" s="268"/>
      <c r="CA49" s="268"/>
      <c r="CB49" s="268"/>
      <c r="CC49" s="268"/>
      <c r="CD49" s="268"/>
      <c r="CE49" s="268"/>
      <c r="CF49" s="268"/>
      <c r="CG49" s="268"/>
      <c r="CH49" s="269"/>
      <c r="CI49" s="241" t="s">
        <v>22</v>
      </c>
      <c r="CJ49" s="242"/>
      <c r="CK49" s="37"/>
      <c r="CL49" s="37"/>
      <c r="CM49" s="37"/>
      <c r="CN49" s="37"/>
      <c r="CO49" s="37"/>
      <c r="CP49" s="37"/>
      <c r="CQ49" s="37"/>
      <c r="CR49" s="37"/>
      <c r="CS49" s="37"/>
    </row>
    <row r="50" spans="1:97" s="6" customFormat="1" ht="16.5" customHeight="1" x14ac:dyDescent="0.15">
      <c r="A50" s="1"/>
      <c r="B50" s="248"/>
      <c r="C50" s="185"/>
      <c r="D50" s="248"/>
      <c r="E50" s="184"/>
      <c r="F50" s="184"/>
      <c r="G50" s="184"/>
      <c r="H50" s="184"/>
      <c r="I50" s="184"/>
      <c r="J50" s="184"/>
      <c r="K50" s="184"/>
      <c r="L50" s="184"/>
      <c r="M50" s="185"/>
      <c r="N50" s="248"/>
      <c r="O50" s="184"/>
      <c r="P50" s="184"/>
      <c r="Q50" s="184"/>
      <c r="R50" s="277"/>
      <c r="S50" s="278"/>
      <c r="T50" s="278"/>
      <c r="U50" s="278"/>
      <c r="V50" s="278"/>
      <c r="W50" s="278"/>
      <c r="X50" s="278"/>
      <c r="Y50" s="278"/>
      <c r="Z50" s="278"/>
      <c r="AA50" s="278"/>
      <c r="AB50" s="278"/>
      <c r="AC50" s="279"/>
      <c r="AD50" s="248" t="s">
        <v>46</v>
      </c>
      <c r="AE50" s="184"/>
      <c r="AF50" s="17" t="s">
        <v>51</v>
      </c>
      <c r="AG50" s="17"/>
      <c r="AH50" s="17"/>
      <c r="AI50" s="17"/>
      <c r="AJ50" s="17"/>
      <c r="AK50" s="17"/>
      <c r="AL50" s="251"/>
      <c r="AM50" s="251"/>
      <c r="AN50" s="251"/>
      <c r="AO50" s="251"/>
      <c r="AP50" s="251"/>
      <c r="AQ50" s="251"/>
      <c r="AR50" s="251"/>
      <c r="AS50" s="251"/>
      <c r="AT50" s="184"/>
      <c r="AU50" s="185"/>
      <c r="AV50" s="263" t="s">
        <v>52</v>
      </c>
      <c r="AW50" s="264"/>
      <c r="AX50" s="264"/>
      <c r="AY50" s="264"/>
      <c r="AZ50" s="264"/>
      <c r="BA50" s="184" t="s">
        <v>46</v>
      </c>
      <c r="BB50" s="184"/>
      <c r="BC50" s="184" t="s">
        <v>53</v>
      </c>
      <c r="BD50" s="184"/>
      <c r="BE50" s="184" t="s">
        <v>46</v>
      </c>
      <c r="BF50" s="184"/>
      <c r="BG50" s="184" t="s">
        <v>54</v>
      </c>
      <c r="BH50" s="184"/>
      <c r="BI50" s="265" t="s">
        <v>55</v>
      </c>
      <c r="BJ50" s="265"/>
      <c r="BK50" s="265"/>
      <c r="BL50" s="266"/>
      <c r="BM50" s="257">
        <f>BM49+BY49</f>
        <v>0</v>
      </c>
      <c r="BN50" s="258"/>
      <c r="BO50" s="258"/>
      <c r="BP50" s="258"/>
      <c r="BQ50" s="258"/>
      <c r="BR50" s="258"/>
      <c r="BS50" s="258"/>
      <c r="BT50" s="258"/>
      <c r="BU50" s="258"/>
      <c r="BV50" s="259"/>
      <c r="BW50" s="260" t="s">
        <v>22</v>
      </c>
      <c r="BX50" s="261"/>
      <c r="BY50" s="258"/>
      <c r="BZ50" s="258"/>
      <c r="CA50" s="258"/>
      <c r="CB50" s="258"/>
      <c r="CC50" s="258"/>
      <c r="CD50" s="258"/>
      <c r="CE50" s="258"/>
      <c r="CF50" s="258"/>
      <c r="CG50" s="258"/>
      <c r="CH50" s="259"/>
      <c r="CI50" s="260" t="s">
        <v>22</v>
      </c>
      <c r="CJ50" s="262"/>
      <c r="CK50" s="37"/>
      <c r="CL50" s="37"/>
      <c r="CM50" s="37"/>
      <c r="CN50" s="37"/>
      <c r="CO50" s="37"/>
      <c r="CP50" s="37"/>
      <c r="CQ50" s="37"/>
      <c r="CR50" s="37"/>
      <c r="CS50" s="37"/>
    </row>
    <row r="51" spans="1:97" s="6" customFormat="1" ht="16.5" customHeight="1" x14ac:dyDescent="0.15">
      <c r="A51" s="1"/>
      <c r="B51" s="249"/>
      <c r="C51" s="186"/>
      <c r="D51" s="249"/>
      <c r="E51" s="158"/>
      <c r="F51" s="158"/>
      <c r="G51" s="158"/>
      <c r="H51" s="158"/>
      <c r="I51" s="158"/>
      <c r="J51" s="158"/>
      <c r="K51" s="158"/>
      <c r="L51" s="158"/>
      <c r="M51" s="186"/>
      <c r="N51" s="249"/>
      <c r="O51" s="158"/>
      <c r="P51" s="158"/>
      <c r="Q51" s="158"/>
      <c r="R51" s="253"/>
      <c r="S51" s="254"/>
      <c r="T51" s="254"/>
      <c r="U51" s="254"/>
      <c r="V51" s="254"/>
      <c r="W51" s="254"/>
      <c r="X51" s="254"/>
      <c r="Y51" s="254"/>
      <c r="Z51" s="254"/>
      <c r="AA51" s="254"/>
      <c r="AB51" s="254"/>
      <c r="AC51" s="256"/>
      <c r="AD51" s="249" t="s">
        <v>46</v>
      </c>
      <c r="AE51" s="158"/>
      <c r="AF51" s="40" t="s">
        <v>56</v>
      </c>
      <c r="AG51" s="40"/>
      <c r="AH51" s="40"/>
      <c r="AI51" s="40"/>
      <c r="AJ51" s="40"/>
      <c r="AK51" s="40"/>
      <c r="AL51" s="252"/>
      <c r="AM51" s="252"/>
      <c r="AN51" s="252"/>
      <c r="AO51" s="252"/>
      <c r="AP51" s="252"/>
      <c r="AQ51" s="252"/>
      <c r="AR51" s="252"/>
      <c r="AS51" s="252"/>
      <c r="AT51" s="158"/>
      <c r="AU51" s="186"/>
      <c r="AV51" s="253" t="s">
        <v>57</v>
      </c>
      <c r="AW51" s="254"/>
      <c r="AX51" s="254"/>
      <c r="AY51" s="254"/>
      <c r="AZ51" s="254"/>
      <c r="BA51" s="254"/>
      <c r="BB51" s="254"/>
      <c r="BC51" s="255"/>
      <c r="BD51" s="255"/>
      <c r="BE51" s="255"/>
      <c r="BF51" s="255"/>
      <c r="BG51" s="255"/>
      <c r="BH51" s="255"/>
      <c r="BI51" s="255"/>
      <c r="BJ51" s="254" t="s">
        <v>58</v>
      </c>
      <c r="BK51" s="254"/>
      <c r="BL51" s="256"/>
      <c r="BM51" s="271">
        <f>MIN(BM50,BY50)</f>
        <v>0</v>
      </c>
      <c r="BN51" s="272"/>
      <c r="BO51" s="272"/>
      <c r="BP51" s="272"/>
      <c r="BQ51" s="272"/>
      <c r="BR51" s="272"/>
      <c r="BS51" s="272"/>
      <c r="BT51" s="272"/>
      <c r="BU51" s="272"/>
      <c r="BV51" s="272"/>
      <c r="BW51" s="272"/>
      <c r="BX51" s="272"/>
      <c r="BY51" s="272"/>
      <c r="BZ51" s="272"/>
      <c r="CA51" s="272"/>
      <c r="CB51" s="272"/>
      <c r="CC51" s="272"/>
      <c r="CD51" s="272"/>
      <c r="CE51" s="272"/>
      <c r="CF51" s="272"/>
      <c r="CG51" s="272"/>
      <c r="CH51" s="273"/>
      <c r="CI51" s="280" t="s">
        <v>22</v>
      </c>
      <c r="CJ51" s="281"/>
      <c r="CK51" s="37"/>
    </row>
    <row r="52" spans="1:97" s="6" customFormat="1" ht="16.5" customHeight="1" x14ac:dyDescent="0.15">
      <c r="A52" s="1"/>
      <c r="B52" s="247">
        <v>14</v>
      </c>
      <c r="C52" s="246"/>
      <c r="D52" s="247" t="s">
        <v>83</v>
      </c>
      <c r="E52" s="113"/>
      <c r="F52" s="113"/>
      <c r="G52" s="113"/>
      <c r="H52" s="113"/>
      <c r="I52" s="113"/>
      <c r="J52" s="113"/>
      <c r="K52" s="113"/>
      <c r="L52" s="113"/>
      <c r="M52" s="246"/>
      <c r="N52" s="247"/>
      <c r="O52" s="113"/>
      <c r="P52" s="113"/>
      <c r="Q52" s="113"/>
      <c r="R52" s="274"/>
      <c r="S52" s="275"/>
      <c r="T52" s="275"/>
      <c r="U52" s="275"/>
      <c r="V52" s="275"/>
      <c r="W52" s="275"/>
      <c r="X52" s="275"/>
      <c r="Y52" s="275"/>
      <c r="Z52" s="275"/>
      <c r="AA52" s="275"/>
      <c r="AB52" s="275"/>
      <c r="AC52" s="276"/>
      <c r="AD52" s="247" t="s">
        <v>46</v>
      </c>
      <c r="AE52" s="113"/>
      <c r="AF52" s="39" t="s">
        <v>47</v>
      </c>
      <c r="AG52" s="39"/>
      <c r="AH52" s="39"/>
      <c r="AI52" s="39"/>
      <c r="AJ52" s="39"/>
      <c r="AK52" s="39"/>
      <c r="AL52" s="250"/>
      <c r="AM52" s="250"/>
      <c r="AN52" s="250"/>
      <c r="AO52" s="250"/>
      <c r="AP52" s="250"/>
      <c r="AQ52" s="250"/>
      <c r="AR52" s="250"/>
      <c r="AS52" s="250"/>
      <c r="AT52" s="113" t="s">
        <v>22</v>
      </c>
      <c r="AU52" s="246"/>
      <c r="AV52" s="243" t="s">
        <v>48</v>
      </c>
      <c r="AW52" s="244"/>
      <c r="AX52" s="244"/>
      <c r="AY52" s="244"/>
      <c r="AZ52" s="244"/>
      <c r="BA52" s="245"/>
      <c r="BB52" s="245"/>
      <c r="BC52" s="245" t="s">
        <v>20</v>
      </c>
      <c r="BD52" s="245"/>
      <c r="BE52" s="113"/>
      <c r="BF52" s="113"/>
      <c r="BG52" s="113" t="s">
        <v>49</v>
      </c>
      <c r="BH52" s="113"/>
      <c r="BI52" s="113"/>
      <c r="BJ52" s="113"/>
      <c r="BK52" s="113" t="s">
        <v>50</v>
      </c>
      <c r="BL52" s="246"/>
      <c r="BM52" s="267"/>
      <c r="BN52" s="268"/>
      <c r="BO52" s="268"/>
      <c r="BP52" s="268"/>
      <c r="BQ52" s="268"/>
      <c r="BR52" s="268"/>
      <c r="BS52" s="268"/>
      <c r="BT52" s="268"/>
      <c r="BU52" s="268"/>
      <c r="BV52" s="269"/>
      <c r="BW52" s="241" t="s">
        <v>22</v>
      </c>
      <c r="BX52" s="270"/>
      <c r="BY52" s="268"/>
      <c r="BZ52" s="268"/>
      <c r="CA52" s="268"/>
      <c r="CB52" s="268"/>
      <c r="CC52" s="268"/>
      <c r="CD52" s="268"/>
      <c r="CE52" s="268"/>
      <c r="CF52" s="268"/>
      <c r="CG52" s="268"/>
      <c r="CH52" s="269"/>
      <c r="CI52" s="241" t="s">
        <v>22</v>
      </c>
      <c r="CJ52" s="242"/>
      <c r="CK52" s="37"/>
      <c r="CL52" s="37"/>
      <c r="CM52" s="37"/>
      <c r="CN52" s="37"/>
      <c r="CO52" s="37"/>
      <c r="CP52" s="37"/>
      <c r="CQ52" s="37"/>
      <c r="CR52" s="37"/>
      <c r="CS52" s="37"/>
    </row>
    <row r="53" spans="1:97" s="6" customFormat="1" ht="16.5" customHeight="1" x14ac:dyDescent="0.15">
      <c r="A53" s="1"/>
      <c r="B53" s="248"/>
      <c r="C53" s="185"/>
      <c r="D53" s="248"/>
      <c r="E53" s="184"/>
      <c r="F53" s="184"/>
      <c r="G53" s="184"/>
      <c r="H53" s="184"/>
      <c r="I53" s="184"/>
      <c r="J53" s="184"/>
      <c r="K53" s="184"/>
      <c r="L53" s="184"/>
      <c r="M53" s="185"/>
      <c r="N53" s="248"/>
      <c r="O53" s="184"/>
      <c r="P53" s="184"/>
      <c r="Q53" s="184"/>
      <c r="R53" s="277"/>
      <c r="S53" s="278"/>
      <c r="T53" s="278"/>
      <c r="U53" s="278"/>
      <c r="V53" s="278"/>
      <c r="W53" s="278"/>
      <c r="X53" s="278"/>
      <c r="Y53" s="278"/>
      <c r="Z53" s="278"/>
      <c r="AA53" s="278"/>
      <c r="AB53" s="278"/>
      <c r="AC53" s="279"/>
      <c r="AD53" s="248" t="s">
        <v>46</v>
      </c>
      <c r="AE53" s="184"/>
      <c r="AF53" s="17" t="s">
        <v>51</v>
      </c>
      <c r="AG53" s="17"/>
      <c r="AH53" s="17"/>
      <c r="AI53" s="17"/>
      <c r="AJ53" s="17"/>
      <c r="AK53" s="17"/>
      <c r="AL53" s="251"/>
      <c r="AM53" s="251"/>
      <c r="AN53" s="251"/>
      <c r="AO53" s="251"/>
      <c r="AP53" s="251"/>
      <c r="AQ53" s="251"/>
      <c r="AR53" s="251"/>
      <c r="AS53" s="251"/>
      <c r="AT53" s="184"/>
      <c r="AU53" s="185"/>
      <c r="AV53" s="263" t="s">
        <v>52</v>
      </c>
      <c r="AW53" s="264"/>
      <c r="AX53" s="264"/>
      <c r="AY53" s="264"/>
      <c r="AZ53" s="264"/>
      <c r="BA53" s="184" t="s">
        <v>46</v>
      </c>
      <c r="BB53" s="184"/>
      <c r="BC53" s="184" t="s">
        <v>53</v>
      </c>
      <c r="BD53" s="184"/>
      <c r="BE53" s="184" t="s">
        <v>46</v>
      </c>
      <c r="BF53" s="184"/>
      <c r="BG53" s="184" t="s">
        <v>54</v>
      </c>
      <c r="BH53" s="184"/>
      <c r="BI53" s="265" t="s">
        <v>55</v>
      </c>
      <c r="BJ53" s="265"/>
      <c r="BK53" s="265"/>
      <c r="BL53" s="266"/>
      <c r="BM53" s="257">
        <f>BM52+BY52</f>
        <v>0</v>
      </c>
      <c r="BN53" s="258"/>
      <c r="BO53" s="258"/>
      <c r="BP53" s="258"/>
      <c r="BQ53" s="258"/>
      <c r="BR53" s="258"/>
      <c r="BS53" s="258"/>
      <c r="BT53" s="258"/>
      <c r="BU53" s="258"/>
      <c r="BV53" s="259"/>
      <c r="BW53" s="260" t="s">
        <v>22</v>
      </c>
      <c r="BX53" s="261"/>
      <c r="BY53" s="258"/>
      <c r="BZ53" s="258"/>
      <c r="CA53" s="258"/>
      <c r="CB53" s="258"/>
      <c r="CC53" s="258"/>
      <c r="CD53" s="258"/>
      <c r="CE53" s="258"/>
      <c r="CF53" s="258"/>
      <c r="CG53" s="258"/>
      <c r="CH53" s="259"/>
      <c r="CI53" s="260" t="s">
        <v>22</v>
      </c>
      <c r="CJ53" s="262"/>
      <c r="CK53" s="37"/>
      <c r="CL53" s="37"/>
      <c r="CM53" s="37"/>
      <c r="CN53" s="37"/>
      <c r="CO53" s="37"/>
      <c r="CP53" s="37"/>
      <c r="CQ53" s="37"/>
      <c r="CR53" s="37"/>
      <c r="CS53" s="37"/>
    </row>
    <row r="54" spans="1:97" s="6" customFormat="1" ht="16.5" customHeight="1" x14ac:dyDescent="0.15">
      <c r="A54" s="1"/>
      <c r="B54" s="249"/>
      <c r="C54" s="186"/>
      <c r="D54" s="249"/>
      <c r="E54" s="158"/>
      <c r="F54" s="158"/>
      <c r="G54" s="158"/>
      <c r="H54" s="158"/>
      <c r="I54" s="158"/>
      <c r="J54" s="158"/>
      <c r="K54" s="158"/>
      <c r="L54" s="158"/>
      <c r="M54" s="186"/>
      <c r="N54" s="249"/>
      <c r="O54" s="158"/>
      <c r="P54" s="158"/>
      <c r="Q54" s="158"/>
      <c r="R54" s="253"/>
      <c r="S54" s="254"/>
      <c r="T54" s="254"/>
      <c r="U54" s="254"/>
      <c r="V54" s="254"/>
      <c r="W54" s="254"/>
      <c r="X54" s="254"/>
      <c r="Y54" s="254"/>
      <c r="Z54" s="254"/>
      <c r="AA54" s="254"/>
      <c r="AB54" s="254"/>
      <c r="AC54" s="256"/>
      <c r="AD54" s="249" t="s">
        <v>46</v>
      </c>
      <c r="AE54" s="158"/>
      <c r="AF54" s="40" t="s">
        <v>56</v>
      </c>
      <c r="AG54" s="40"/>
      <c r="AH54" s="40"/>
      <c r="AI54" s="40"/>
      <c r="AJ54" s="40"/>
      <c r="AK54" s="40"/>
      <c r="AL54" s="252"/>
      <c r="AM54" s="252"/>
      <c r="AN54" s="252"/>
      <c r="AO54" s="252"/>
      <c r="AP54" s="252"/>
      <c r="AQ54" s="252"/>
      <c r="AR54" s="252"/>
      <c r="AS54" s="252"/>
      <c r="AT54" s="158"/>
      <c r="AU54" s="186"/>
      <c r="AV54" s="253" t="s">
        <v>57</v>
      </c>
      <c r="AW54" s="254"/>
      <c r="AX54" s="254"/>
      <c r="AY54" s="254"/>
      <c r="AZ54" s="254"/>
      <c r="BA54" s="254"/>
      <c r="BB54" s="254"/>
      <c r="BC54" s="255"/>
      <c r="BD54" s="255"/>
      <c r="BE54" s="255"/>
      <c r="BF54" s="255"/>
      <c r="BG54" s="255"/>
      <c r="BH54" s="255"/>
      <c r="BI54" s="255"/>
      <c r="BJ54" s="254" t="s">
        <v>58</v>
      </c>
      <c r="BK54" s="254"/>
      <c r="BL54" s="256"/>
      <c r="BM54" s="271">
        <f>MIN(BM53,BY53)</f>
        <v>0</v>
      </c>
      <c r="BN54" s="272"/>
      <c r="BO54" s="272"/>
      <c r="BP54" s="272"/>
      <c r="BQ54" s="272"/>
      <c r="BR54" s="272"/>
      <c r="BS54" s="272"/>
      <c r="BT54" s="272"/>
      <c r="BU54" s="272"/>
      <c r="BV54" s="272"/>
      <c r="BW54" s="272"/>
      <c r="BX54" s="272"/>
      <c r="BY54" s="272"/>
      <c r="BZ54" s="272"/>
      <c r="CA54" s="272"/>
      <c r="CB54" s="272"/>
      <c r="CC54" s="272"/>
      <c r="CD54" s="272"/>
      <c r="CE54" s="272"/>
      <c r="CF54" s="272"/>
      <c r="CG54" s="272"/>
      <c r="CH54" s="273"/>
      <c r="CI54" s="280" t="s">
        <v>22</v>
      </c>
      <c r="CJ54" s="281"/>
      <c r="CK54" s="37"/>
    </row>
    <row r="55" spans="1:97" s="6" customFormat="1" ht="16.5" customHeight="1" x14ac:dyDescent="0.15">
      <c r="A55" s="1"/>
      <c r="B55" s="247">
        <v>15</v>
      </c>
      <c r="C55" s="246"/>
      <c r="D55" s="247" t="s">
        <v>83</v>
      </c>
      <c r="E55" s="113"/>
      <c r="F55" s="113"/>
      <c r="G55" s="113"/>
      <c r="H55" s="113"/>
      <c r="I55" s="113"/>
      <c r="J55" s="113"/>
      <c r="K55" s="113"/>
      <c r="L55" s="113"/>
      <c r="M55" s="246"/>
      <c r="N55" s="247"/>
      <c r="O55" s="113"/>
      <c r="P55" s="113"/>
      <c r="Q55" s="113"/>
      <c r="R55" s="274"/>
      <c r="S55" s="275"/>
      <c r="T55" s="275"/>
      <c r="U55" s="275"/>
      <c r="V55" s="275"/>
      <c r="W55" s="275"/>
      <c r="X55" s="275"/>
      <c r="Y55" s="275"/>
      <c r="Z55" s="275"/>
      <c r="AA55" s="275"/>
      <c r="AB55" s="275"/>
      <c r="AC55" s="276"/>
      <c r="AD55" s="247" t="s">
        <v>46</v>
      </c>
      <c r="AE55" s="113"/>
      <c r="AF55" s="39" t="s">
        <v>47</v>
      </c>
      <c r="AG55" s="39"/>
      <c r="AH55" s="39"/>
      <c r="AI55" s="39"/>
      <c r="AJ55" s="39"/>
      <c r="AK55" s="39"/>
      <c r="AL55" s="250"/>
      <c r="AM55" s="250"/>
      <c r="AN55" s="250"/>
      <c r="AO55" s="250"/>
      <c r="AP55" s="250"/>
      <c r="AQ55" s="250"/>
      <c r="AR55" s="250"/>
      <c r="AS55" s="250"/>
      <c r="AT55" s="113" t="s">
        <v>22</v>
      </c>
      <c r="AU55" s="246"/>
      <c r="AV55" s="243" t="s">
        <v>48</v>
      </c>
      <c r="AW55" s="244"/>
      <c r="AX55" s="244"/>
      <c r="AY55" s="244"/>
      <c r="AZ55" s="244"/>
      <c r="BA55" s="245"/>
      <c r="BB55" s="245"/>
      <c r="BC55" s="245" t="s">
        <v>20</v>
      </c>
      <c r="BD55" s="245"/>
      <c r="BE55" s="113"/>
      <c r="BF55" s="113"/>
      <c r="BG55" s="113" t="s">
        <v>49</v>
      </c>
      <c r="BH55" s="113"/>
      <c r="BI55" s="113"/>
      <c r="BJ55" s="113"/>
      <c r="BK55" s="113" t="s">
        <v>50</v>
      </c>
      <c r="BL55" s="246"/>
      <c r="BM55" s="267"/>
      <c r="BN55" s="268"/>
      <c r="BO55" s="268"/>
      <c r="BP55" s="268"/>
      <c r="BQ55" s="268"/>
      <c r="BR55" s="268"/>
      <c r="BS55" s="268"/>
      <c r="BT55" s="268"/>
      <c r="BU55" s="268"/>
      <c r="BV55" s="269"/>
      <c r="BW55" s="241" t="s">
        <v>22</v>
      </c>
      <c r="BX55" s="270"/>
      <c r="BY55" s="268"/>
      <c r="BZ55" s="268"/>
      <c r="CA55" s="268"/>
      <c r="CB55" s="268"/>
      <c r="CC55" s="268"/>
      <c r="CD55" s="268"/>
      <c r="CE55" s="268"/>
      <c r="CF55" s="268"/>
      <c r="CG55" s="268"/>
      <c r="CH55" s="269"/>
      <c r="CI55" s="241" t="s">
        <v>22</v>
      </c>
      <c r="CJ55" s="242"/>
      <c r="CK55" s="37"/>
      <c r="CL55" s="37"/>
      <c r="CM55" s="37"/>
      <c r="CN55" s="37"/>
      <c r="CO55" s="37"/>
      <c r="CP55" s="37"/>
      <c r="CQ55" s="37"/>
      <c r="CR55" s="37"/>
      <c r="CS55" s="37"/>
    </row>
    <row r="56" spans="1:97" s="6" customFormat="1" ht="16.5" customHeight="1" x14ac:dyDescent="0.15">
      <c r="A56" s="1"/>
      <c r="B56" s="248"/>
      <c r="C56" s="185"/>
      <c r="D56" s="248"/>
      <c r="E56" s="184"/>
      <c r="F56" s="184"/>
      <c r="G56" s="184"/>
      <c r="H56" s="184"/>
      <c r="I56" s="184"/>
      <c r="J56" s="184"/>
      <c r="K56" s="184"/>
      <c r="L56" s="184"/>
      <c r="M56" s="185"/>
      <c r="N56" s="248"/>
      <c r="O56" s="184"/>
      <c r="P56" s="184"/>
      <c r="Q56" s="184"/>
      <c r="R56" s="277"/>
      <c r="S56" s="278"/>
      <c r="T56" s="278"/>
      <c r="U56" s="278"/>
      <c r="V56" s="278"/>
      <c r="W56" s="278"/>
      <c r="X56" s="278"/>
      <c r="Y56" s="278"/>
      <c r="Z56" s="278"/>
      <c r="AA56" s="278"/>
      <c r="AB56" s="278"/>
      <c r="AC56" s="279"/>
      <c r="AD56" s="248" t="s">
        <v>46</v>
      </c>
      <c r="AE56" s="184"/>
      <c r="AF56" s="17" t="s">
        <v>51</v>
      </c>
      <c r="AG56" s="17"/>
      <c r="AH56" s="17"/>
      <c r="AI56" s="17"/>
      <c r="AJ56" s="17"/>
      <c r="AK56" s="17"/>
      <c r="AL56" s="251"/>
      <c r="AM56" s="251"/>
      <c r="AN56" s="251"/>
      <c r="AO56" s="251"/>
      <c r="AP56" s="251"/>
      <c r="AQ56" s="251"/>
      <c r="AR56" s="251"/>
      <c r="AS56" s="251"/>
      <c r="AT56" s="184"/>
      <c r="AU56" s="185"/>
      <c r="AV56" s="263" t="s">
        <v>52</v>
      </c>
      <c r="AW56" s="264"/>
      <c r="AX56" s="264"/>
      <c r="AY56" s="264"/>
      <c r="AZ56" s="264"/>
      <c r="BA56" s="184" t="s">
        <v>46</v>
      </c>
      <c r="BB56" s="184"/>
      <c r="BC56" s="184" t="s">
        <v>53</v>
      </c>
      <c r="BD56" s="184"/>
      <c r="BE56" s="184" t="s">
        <v>46</v>
      </c>
      <c r="BF56" s="184"/>
      <c r="BG56" s="184" t="s">
        <v>54</v>
      </c>
      <c r="BH56" s="184"/>
      <c r="BI56" s="265" t="s">
        <v>55</v>
      </c>
      <c r="BJ56" s="265"/>
      <c r="BK56" s="265"/>
      <c r="BL56" s="266"/>
      <c r="BM56" s="257">
        <f>BM55+BY55</f>
        <v>0</v>
      </c>
      <c r="BN56" s="258"/>
      <c r="BO56" s="258"/>
      <c r="BP56" s="258"/>
      <c r="BQ56" s="258"/>
      <c r="BR56" s="258"/>
      <c r="BS56" s="258"/>
      <c r="BT56" s="258"/>
      <c r="BU56" s="258"/>
      <c r="BV56" s="259"/>
      <c r="BW56" s="260" t="s">
        <v>22</v>
      </c>
      <c r="BX56" s="261"/>
      <c r="BY56" s="258"/>
      <c r="BZ56" s="258"/>
      <c r="CA56" s="258"/>
      <c r="CB56" s="258"/>
      <c r="CC56" s="258"/>
      <c r="CD56" s="258"/>
      <c r="CE56" s="258"/>
      <c r="CF56" s="258"/>
      <c r="CG56" s="258"/>
      <c r="CH56" s="259"/>
      <c r="CI56" s="260" t="s">
        <v>22</v>
      </c>
      <c r="CJ56" s="262"/>
      <c r="CK56" s="37"/>
      <c r="CL56" s="37"/>
      <c r="CM56" s="37"/>
      <c r="CN56" s="37"/>
      <c r="CO56" s="37"/>
      <c r="CP56" s="37"/>
      <c r="CQ56" s="37"/>
      <c r="CR56" s="37"/>
      <c r="CS56" s="37"/>
    </row>
    <row r="57" spans="1:97" s="6" customFormat="1" ht="16.5" customHeight="1" x14ac:dyDescent="0.15">
      <c r="A57" s="1"/>
      <c r="B57" s="249"/>
      <c r="C57" s="186"/>
      <c r="D57" s="249"/>
      <c r="E57" s="158"/>
      <c r="F57" s="158"/>
      <c r="G57" s="158"/>
      <c r="H57" s="158"/>
      <c r="I57" s="158"/>
      <c r="J57" s="158"/>
      <c r="K57" s="158"/>
      <c r="L57" s="158"/>
      <c r="M57" s="186"/>
      <c r="N57" s="249"/>
      <c r="O57" s="158"/>
      <c r="P57" s="158"/>
      <c r="Q57" s="158"/>
      <c r="R57" s="253"/>
      <c r="S57" s="254"/>
      <c r="T57" s="254"/>
      <c r="U57" s="254"/>
      <c r="V57" s="254"/>
      <c r="W57" s="254"/>
      <c r="X57" s="254"/>
      <c r="Y57" s="254"/>
      <c r="Z57" s="254"/>
      <c r="AA57" s="254"/>
      <c r="AB57" s="254"/>
      <c r="AC57" s="256"/>
      <c r="AD57" s="249" t="s">
        <v>46</v>
      </c>
      <c r="AE57" s="158"/>
      <c r="AF57" s="40" t="s">
        <v>56</v>
      </c>
      <c r="AG57" s="40"/>
      <c r="AH57" s="40"/>
      <c r="AI57" s="40"/>
      <c r="AJ57" s="40"/>
      <c r="AK57" s="40"/>
      <c r="AL57" s="252"/>
      <c r="AM57" s="252"/>
      <c r="AN57" s="252"/>
      <c r="AO57" s="252"/>
      <c r="AP57" s="252"/>
      <c r="AQ57" s="252"/>
      <c r="AR57" s="252"/>
      <c r="AS57" s="252"/>
      <c r="AT57" s="158"/>
      <c r="AU57" s="186"/>
      <c r="AV57" s="253" t="s">
        <v>57</v>
      </c>
      <c r="AW57" s="254"/>
      <c r="AX57" s="254"/>
      <c r="AY57" s="254"/>
      <c r="AZ57" s="254"/>
      <c r="BA57" s="254"/>
      <c r="BB57" s="254"/>
      <c r="BC57" s="255"/>
      <c r="BD57" s="255"/>
      <c r="BE57" s="255"/>
      <c r="BF57" s="255"/>
      <c r="BG57" s="255"/>
      <c r="BH57" s="255"/>
      <c r="BI57" s="255"/>
      <c r="BJ57" s="254" t="s">
        <v>58</v>
      </c>
      <c r="BK57" s="254"/>
      <c r="BL57" s="256"/>
      <c r="BM57" s="271">
        <f>MIN(BM56,BY56)</f>
        <v>0</v>
      </c>
      <c r="BN57" s="272"/>
      <c r="BO57" s="272"/>
      <c r="BP57" s="272"/>
      <c r="BQ57" s="272"/>
      <c r="BR57" s="272"/>
      <c r="BS57" s="272"/>
      <c r="BT57" s="272"/>
      <c r="BU57" s="272"/>
      <c r="BV57" s="272"/>
      <c r="BW57" s="272"/>
      <c r="BX57" s="272"/>
      <c r="BY57" s="272"/>
      <c r="BZ57" s="272"/>
      <c r="CA57" s="272"/>
      <c r="CB57" s="272"/>
      <c r="CC57" s="272"/>
      <c r="CD57" s="272"/>
      <c r="CE57" s="272"/>
      <c r="CF57" s="272"/>
      <c r="CG57" s="272"/>
      <c r="CH57" s="273"/>
      <c r="CI57" s="280" t="s">
        <v>22</v>
      </c>
      <c r="CJ57" s="281"/>
      <c r="CK57" s="37"/>
    </row>
    <row r="58" spans="1:97" s="6" customFormat="1" ht="16.5" customHeight="1" x14ac:dyDescent="0.15">
      <c r="A58" s="1"/>
      <c r="B58" s="247">
        <v>16</v>
      </c>
      <c r="C58" s="246"/>
      <c r="D58" s="247" t="s">
        <v>83</v>
      </c>
      <c r="E58" s="113"/>
      <c r="F58" s="113"/>
      <c r="G58" s="113"/>
      <c r="H58" s="113"/>
      <c r="I58" s="113"/>
      <c r="J58" s="113"/>
      <c r="K58" s="113"/>
      <c r="L58" s="113"/>
      <c r="M58" s="246"/>
      <c r="N58" s="247"/>
      <c r="O58" s="113"/>
      <c r="P58" s="113"/>
      <c r="Q58" s="113"/>
      <c r="R58" s="274"/>
      <c r="S58" s="275"/>
      <c r="T58" s="275"/>
      <c r="U58" s="275"/>
      <c r="V58" s="275"/>
      <c r="W58" s="275"/>
      <c r="X58" s="275"/>
      <c r="Y58" s="275"/>
      <c r="Z58" s="275"/>
      <c r="AA58" s="275"/>
      <c r="AB58" s="275"/>
      <c r="AC58" s="276"/>
      <c r="AD58" s="247" t="s">
        <v>46</v>
      </c>
      <c r="AE58" s="113"/>
      <c r="AF58" s="39" t="s">
        <v>47</v>
      </c>
      <c r="AG58" s="39"/>
      <c r="AH58" s="39"/>
      <c r="AI58" s="39"/>
      <c r="AJ58" s="39"/>
      <c r="AK58" s="39"/>
      <c r="AL58" s="250"/>
      <c r="AM58" s="250"/>
      <c r="AN58" s="250"/>
      <c r="AO58" s="250"/>
      <c r="AP58" s="250"/>
      <c r="AQ58" s="250"/>
      <c r="AR58" s="250"/>
      <c r="AS58" s="250"/>
      <c r="AT58" s="113" t="s">
        <v>22</v>
      </c>
      <c r="AU58" s="246"/>
      <c r="AV58" s="243" t="s">
        <v>48</v>
      </c>
      <c r="AW58" s="244"/>
      <c r="AX58" s="244"/>
      <c r="AY58" s="244"/>
      <c r="AZ58" s="244"/>
      <c r="BA58" s="245"/>
      <c r="BB58" s="245"/>
      <c r="BC58" s="245" t="s">
        <v>20</v>
      </c>
      <c r="BD58" s="245"/>
      <c r="BE58" s="113"/>
      <c r="BF58" s="113"/>
      <c r="BG58" s="113" t="s">
        <v>49</v>
      </c>
      <c r="BH58" s="113"/>
      <c r="BI58" s="113"/>
      <c r="BJ58" s="113"/>
      <c r="BK58" s="113" t="s">
        <v>50</v>
      </c>
      <c r="BL58" s="246"/>
      <c r="BM58" s="267"/>
      <c r="BN58" s="268"/>
      <c r="BO58" s="268"/>
      <c r="BP58" s="268"/>
      <c r="BQ58" s="268"/>
      <c r="BR58" s="268"/>
      <c r="BS58" s="268"/>
      <c r="BT58" s="268"/>
      <c r="BU58" s="268"/>
      <c r="BV58" s="269"/>
      <c r="BW58" s="241" t="s">
        <v>22</v>
      </c>
      <c r="BX58" s="270"/>
      <c r="BY58" s="268"/>
      <c r="BZ58" s="268"/>
      <c r="CA58" s="268"/>
      <c r="CB58" s="268"/>
      <c r="CC58" s="268"/>
      <c r="CD58" s="268"/>
      <c r="CE58" s="268"/>
      <c r="CF58" s="268"/>
      <c r="CG58" s="268"/>
      <c r="CH58" s="269"/>
      <c r="CI58" s="241" t="s">
        <v>22</v>
      </c>
      <c r="CJ58" s="242"/>
      <c r="CK58" s="37"/>
      <c r="CL58" s="37"/>
      <c r="CM58" s="37"/>
      <c r="CN58" s="37"/>
      <c r="CO58" s="37"/>
      <c r="CP58" s="37"/>
      <c r="CQ58" s="37"/>
      <c r="CR58" s="37"/>
      <c r="CS58" s="37"/>
    </row>
    <row r="59" spans="1:97" s="6" customFormat="1" ht="16.5" customHeight="1" x14ac:dyDescent="0.15">
      <c r="A59" s="1"/>
      <c r="B59" s="248"/>
      <c r="C59" s="185"/>
      <c r="D59" s="248"/>
      <c r="E59" s="184"/>
      <c r="F59" s="184"/>
      <c r="G59" s="184"/>
      <c r="H59" s="184"/>
      <c r="I59" s="184"/>
      <c r="J59" s="184"/>
      <c r="K59" s="184"/>
      <c r="L59" s="184"/>
      <c r="M59" s="185"/>
      <c r="N59" s="248"/>
      <c r="O59" s="184"/>
      <c r="P59" s="184"/>
      <c r="Q59" s="184"/>
      <c r="R59" s="277"/>
      <c r="S59" s="278"/>
      <c r="T59" s="278"/>
      <c r="U59" s="278"/>
      <c r="V59" s="278"/>
      <c r="W59" s="278"/>
      <c r="X59" s="278"/>
      <c r="Y59" s="278"/>
      <c r="Z59" s="278"/>
      <c r="AA59" s="278"/>
      <c r="AB59" s="278"/>
      <c r="AC59" s="279"/>
      <c r="AD59" s="248" t="s">
        <v>46</v>
      </c>
      <c r="AE59" s="184"/>
      <c r="AF59" s="17" t="s">
        <v>51</v>
      </c>
      <c r="AG59" s="17"/>
      <c r="AH59" s="17"/>
      <c r="AI59" s="17"/>
      <c r="AJ59" s="17"/>
      <c r="AK59" s="17"/>
      <c r="AL59" s="251"/>
      <c r="AM59" s="251"/>
      <c r="AN59" s="251"/>
      <c r="AO59" s="251"/>
      <c r="AP59" s="251"/>
      <c r="AQ59" s="251"/>
      <c r="AR59" s="251"/>
      <c r="AS59" s="251"/>
      <c r="AT59" s="184"/>
      <c r="AU59" s="185"/>
      <c r="AV59" s="263" t="s">
        <v>52</v>
      </c>
      <c r="AW59" s="264"/>
      <c r="AX59" s="264"/>
      <c r="AY59" s="264"/>
      <c r="AZ59" s="264"/>
      <c r="BA59" s="184" t="s">
        <v>46</v>
      </c>
      <c r="BB59" s="184"/>
      <c r="BC59" s="184" t="s">
        <v>53</v>
      </c>
      <c r="BD59" s="184"/>
      <c r="BE59" s="184" t="s">
        <v>46</v>
      </c>
      <c r="BF59" s="184"/>
      <c r="BG59" s="184" t="s">
        <v>54</v>
      </c>
      <c r="BH59" s="184"/>
      <c r="BI59" s="265" t="s">
        <v>55</v>
      </c>
      <c r="BJ59" s="265"/>
      <c r="BK59" s="265"/>
      <c r="BL59" s="266"/>
      <c r="BM59" s="257">
        <f>BM58+BY58</f>
        <v>0</v>
      </c>
      <c r="BN59" s="258"/>
      <c r="BO59" s="258"/>
      <c r="BP59" s="258"/>
      <c r="BQ59" s="258"/>
      <c r="BR59" s="258"/>
      <c r="BS59" s="258"/>
      <c r="BT59" s="258"/>
      <c r="BU59" s="258"/>
      <c r="BV59" s="259"/>
      <c r="BW59" s="260" t="s">
        <v>22</v>
      </c>
      <c r="BX59" s="261"/>
      <c r="BY59" s="258"/>
      <c r="BZ59" s="258"/>
      <c r="CA59" s="258"/>
      <c r="CB59" s="258"/>
      <c r="CC59" s="258"/>
      <c r="CD59" s="258"/>
      <c r="CE59" s="258"/>
      <c r="CF59" s="258"/>
      <c r="CG59" s="258"/>
      <c r="CH59" s="259"/>
      <c r="CI59" s="260" t="s">
        <v>22</v>
      </c>
      <c r="CJ59" s="262"/>
      <c r="CK59" s="37"/>
      <c r="CL59" s="37"/>
      <c r="CM59" s="37"/>
      <c r="CN59" s="37"/>
      <c r="CO59" s="37"/>
      <c r="CP59" s="37"/>
      <c r="CQ59" s="37"/>
      <c r="CR59" s="37"/>
      <c r="CS59" s="37"/>
    </row>
    <row r="60" spans="1:97" s="6" customFormat="1" ht="16.5" customHeight="1" x14ac:dyDescent="0.15">
      <c r="A60" s="1"/>
      <c r="B60" s="249"/>
      <c r="C60" s="186"/>
      <c r="D60" s="249"/>
      <c r="E60" s="158"/>
      <c r="F60" s="158"/>
      <c r="G60" s="158"/>
      <c r="H60" s="158"/>
      <c r="I60" s="158"/>
      <c r="J60" s="158"/>
      <c r="K60" s="158"/>
      <c r="L60" s="158"/>
      <c r="M60" s="186"/>
      <c r="N60" s="249"/>
      <c r="O60" s="158"/>
      <c r="P60" s="158"/>
      <c r="Q60" s="158"/>
      <c r="R60" s="253"/>
      <c r="S60" s="254"/>
      <c r="T60" s="254"/>
      <c r="U60" s="254"/>
      <c r="V60" s="254"/>
      <c r="W60" s="254"/>
      <c r="X60" s="254"/>
      <c r="Y60" s="254"/>
      <c r="Z60" s="254"/>
      <c r="AA60" s="254"/>
      <c r="AB60" s="254"/>
      <c r="AC60" s="256"/>
      <c r="AD60" s="249" t="s">
        <v>46</v>
      </c>
      <c r="AE60" s="158"/>
      <c r="AF60" s="40" t="s">
        <v>56</v>
      </c>
      <c r="AG60" s="40"/>
      <c r="AH60" s="40"/>
      <c r="AI60" s="40"/>
      <c r="AJ60" s="40"/>
      <c r="AK60" s="40"/>
      <c r="AL60" s="252"/>
      <c r="AM60" s="252"/>
      <c r="AN60" s="252"/>
      <c r="AO60" s="252"/>
      <c r="AP60" s="252"/>
      <c r="AQ60" s="252"/>
      <c r="AR60" s="252"/>
      <c r="AS60" s="252"/>
      <c r="AT60" s="158"/>
      <c r="AU60" s="186"/>
      <c r="AV60" s="253" t="s">
        <v>57</v>
      </c>
      <c r="AW60" s="254"/>
      <c r="AX60" s="254"/>
      <c r="AY60" s="254"/>
      <c r="AZ60" s="254"/>
      <c r="BA60" s="254"/>
      <c r="BB60" s="254"/>
      <c r="BC60" s="255"/>
      <c r="BD60" s="255"/>
      <c r="BE60" s="255"/>
      <c r="BF60" s="255"/>
      <c r="BG60" s="255"/>
      <c r="BH60" s="255"/>
      <c r="BI60" s="255"/>
      <c r="BJ60" s="254" t="s">
        <v>58</v>
      </c>
      <c r="BK60" s="254"/>
      <c r="BL60" s="256"/>
      <c r="BM60" s="271">
        <f>MIN(BM59,BY59)</f>
        <v>0</v>
      </c>
      <c r="BN60" s="272"/>
      <c r="BO60" s="272"/>
      <c r="BP60" s="272"/>
      <c r="BQ60" s="272"/>
      <c r="BR60" s="272"/>
      <c r="BS60" s="272"/>
      <c r="BT60" s="272"/>
      <c r="BU60" s="272"/>
      <c r="BV60" s="272"/>
      <c r="BW60" s="272"/>
      <c r="BX60" s="272"/>
      <c r="BY60" s="272"/>
      <c r="BZ60" s="272"/>
      <c r="CA60" s="272"/>
      <c r="CB60" s="272"/>
      <c r="CC60" s="272"/>
      <c r="CD60" s="272"/>
      <c r="CE60" s="272"/>
      <c r="CF60" s="272"/>
      <c r="CG60" s="272"/>
      <c r="CH60" s="273"/>
      <c r="CI60" s="280" t="s">
        <v>22</v>
      </c>
      <c r="CJ60" s="281"/>
      <c r="CK60" s="37"/>
    </row>
    <row r="61" spans="1:97" s="6" customFormat="1" ht="16.5" customHeight="1" x14ac:dyDescent="0.15">
      <c r="A61" s="1"/>
      <c r="B61" s="247">
        <v>17</v>
      </c>
      <c r="C61" s="246"/>
      <c r="D61" s="247" t="s">
        <v>83</v>
      </c>
      <c r="E61" s="113"/>
      <c r="F61" s="113"/>
      <c r="G61" s="113"/>
      <c r="H61" s="113"/>
      <c r="I61" s="113"/>
      <c r="J61" s="113"/>
      <c r="K61" s="113"/>
      <c r="L61" s="113"/>
      <c r="M61" s="246"/>
      <c r="N61" s="247"/>
      <c r="O61" s="113"/>
      <c r="P61" s="113"/>
      <c r="Q61" s="113"/>
      <c r="R61" s="274"/>
      <c r="S61" s="275"/>
      <c r="T61" s="275"/>
      <c r="U61" s="275"/>
      <c r="V61" s="275"/>
      <c r="W61" s="275"/>
      <c r="X61" s="275"/>
      <c r="Y61" s="275"/>
      <c r="Z61" s="275"/>
      <c r="AA61" s="275"/>
      <c r="AB61" s="275"/>
      <c r="AC61" s="276"/>
      <c r="AD61" s="247" t="s">
        <v>46</v>
      </c>
      <c r="AE61" s="113"/>
      <c r="AF61" s="39" t="s">
        <v>47</v>
      </c>
      <c r="AG61" s="39"/>
      <c r="AH61" s="39"/>
      <c r="AI61" s="39"/>
      <c r="AJ61" s="39"/>
      <c r="AK61" s="39"/>
      <c r="AL61" s="250"/>
      <c r="AM61" s="250"/>
      <c r="AN61" s="250"/>
      <c r="AO61" s="250"/>
      <c r="AP61" s="250"/>
      <c r="AQ61" s="250"/>
      <c r="AR61" s="250"/>
      <c r="AS61" s="250"/>
      <c r="AT61" s="113" t="s">
        <v>22</v>
      </c>
      <c r="AU61" s="246"/>
      <c r="AV61" s="243" t="s">
        <v>48</v>
      </c>
      <c r="AW61" s="244"/>
      <c r="AX61" s="244"/>
      <c r="AY61" s="244"/>
      <c r="AZ61" s="244"/>
      <c r="BA61" s="245"/>
      <c r="BB61" s="245"/>
      <c r="BC61" s="245" t="s">
        <v>20</v>
      </c>
      <c r="BD61" s="245"/>
      <c r="BE61" s="113"/>
      <c r="BF61" s="113"/>
      <c r="BG61" s="113" t="s">
        <v>49</v>
      </c>
      <c r="BH61" s="113"/>
      <c r="BI61" s="113"/>
      <c r="BJ61" s="113"/>
      <c r="BK61" s="113" t="s">
        <v>50</v>
      </c>
      <c r="BL61" s="246"/>
      <c r="BM61" s="267"/>
      <c r="BN61" s="268"/>
      <c r="BO61" s="268"/>
      <c r="BP61" s="268"/>
      <c r="BQ61" s="268"/>
      <c r="BR61" s="268"/>
      <c r="BS61" s="268"/>
      <c r="BT61" s="268"/>
      <c r="BU61" s="268"/>
      <c r="BV61" s="269"/>
      <c r="BW61" s="241" t="s">
        <v>22</v>
      </c>
      <c r="BX61" s="270"/>
      <c r="BY61" s="268"/>
      <c r="BZ61" s="268"/>
      <c r="CA61" s="268"/>
      <c r="CB61" s="268"/>
      <c r="CC61" s="268"/>
      <c r="CD61" s="268"/>
      <c r="CE61" s="268"/>
      <c r="CF61" s="268"/>
      <c r="CG61" s="268"/>
      <c r="CH61" s="269"/>
      <c r="CI61" s="241" t="s">
        <v>22</v>
      </c>
      <c r="CJ61" s="242"/>
      <c r="CK61" s="37"/>
      <c r="CL61" s="37"/>
      <c r="CM61" s="37"/>
      <c r="CN61" s="37"/>
      <c r="CO61" s="37"/>
      <c r="CP61" s="37"/>
      <c r="CQ61" s="37"/>
      <c r="CR61" s="37"/>
      <c r="CS61" s="37"/>
    </row>
    <row r="62" spans="1:97" s="6" customFormat="1" ht="16.5" customHeight="1" x14ac:dyDescent="0.15">
      <c r="A62" s="1"/>
      <c r="B62" s="248"/>
      <c r="C62" s="185"/>
      <c r="D62" s="248"/>
      <c r="E62" s="184"/>
      <c r="F62" s="184"/>
      <c r="G62" s="184"/>
      <c r="H62" s="184"/>
      <c r="I62" s="184"/>
      <c r="J62" s="184"/>
      <c r="K62" s="184"/>
      <c r="L62" s="184"/>
      <c r="M62" s="185"/>
      <c r="N62" s="248"/>
      <c r="O62" s="184"/>
      <c r="P62" s="184"/>
      <c r="Q62" s="184"/>
      <c r="R62" s="277"/>
      <c r="S62" s="278"/>
      <c r="T62" s="278"/>
      <c r="U62" s="278"/>
      <c r="V62" s="278"/>
      <c r="W62" s="278"/>
      <c r="X62" s="278"/>
      <c r="Y62" s="278"/>
      <c r="Z62" s="278"/>
      <c r="AA62" s="278"/>
      <c r="AB62" s="278"/>
      <c r="AC62" s="279"/>
      <c r="AD62" s="248" t="s">
        <v>46</v>
      </c>
      <c r="AE62" s="184"/>
      <c r="AF62" s="17" t="s">
        <v>51</v>
      </c>
      <c r="AG62" s="17"/>
      <c r="AH62" s="17"/>
      <c r="AI62" s="17"/>
      <c r="AJ62" s="17"/>
      <c r="AK62" s="17"/>
      <c r="AL62" s="251"/>
      <c r="AM62" s="251"/>
      <c r="AN62" s="251"/>
      <c r="AO62" s="251"/>
      <c r="AP62" s="251"/>
      <c r="AQ62" s="251"/>
      <c r="AR62" s="251"/>
      <c r="AS62" s="251"/>
      <c r="AT62" s="184"/>
      <c r="AU62" s="185"/>
      <c r="AV62" s="263" t="s">
        <v>52</v>
      </c>
      <c r="AW62" s="264"/>
      <c r="AX62" s="264"/>
      <c r="AY62" s="264"/>
      <c r="AZ62" s="264"/>
      <c r="BA62" s="184" t="s">
        <v>46</v>
      </c>
      <c r="BB62" s="184"/>
      <c r="BC62" s="184" t="s">
        <v>53</v>
      </c>
      <c r="BD62" s="184"/>
      <c r="BE62" s="184" t="s">
        <v>46</v>
      </c>
      <c r="BF62" s="184"/>
      <c r="BG62" s="184" t="s">
        <v>54</v>
      </c>
      <c r="BH62" s="184"/>
      <c r="BI62" s="265" t="s">
        <v>55</v>
      </c>
      <c r="BJ62" s="265"/>
      <c r="BK62" s="265"/>
      <c r="BL62" s="266"/>
      <c r="BM62" s="257">
        <f>BM61+BY61</f>
        <v>0</v>
      </c>
      <c r="BN62" s="258"/>
      <c r="BO62" s="258"/>
      <c r="BP62" s="258"/>
      <c r="BQ62" s="258"/>
      <c r="BR62" s="258"/>
      <c r="BS62" s="258"/>
      <c r="BT62" s="258"/>
      <c r="BU62" s="258"/>
      <c r="BV62" s="259"/>
      <c r="BW62" s="260" t="s">
        <v>22</v>
      </c>
      <c r="BX62" s="261"/>
      <c r="BY62" s="258"/>
      <c r="BZ62" s="258"/>
      <c r="CA62" s="258"/>
      <c r="CB62" s="258"/>
      <c r="CC62" s="258"/>
      <c r="CD62" s="258"/>
      <c r="CE62" s="258"/>
      <c r="CF62" s="258"/>
      <c r="CG62" s="258"/>
      <c r="CH62" s="259"/>
      <c r="CI62" s="260" t="s">
        <v>22</v>
      </c>
      <c r="CJ62" s="262"/>
      <c r="CK62" s="37"/>
      <c r="CL62" s="37"/>
      <c r="CM62" s="37"/>
      <c r="CN62" s="37"/>
      <c r="CO62" s="37"/>
      <c r="CP62" s="37"/>
      <c r="CQ62" s="37"/>
      <c r="CR62" s="37"/>
      <c r="CS62" s="37"/>
    </row>
    <row r="63" spans="1:97" s="6" customFormat="1" ht="16.5" customHeight="1" x14ac:dyDescent="0.15">
      <c r="A63" s="1"/>
      <c r="B63" s="249"/>
      <c r="C63" s="186"/>
      <c r="D63" s="249"/>
      <c r="E63" s="158"/>
      <c r="F63" s="158"/>
      <c r="G63" s="158"/>
      <c r="H63" s="158"/>
      <c r="I63" s="158"/>
      <c r="J63" s="158"/>
      <c r="K63" s="158"/>
      <c r="L63" s="158"/>
      <c r="M63" s="186"/>
      <c r="N63" s="249"/>
      <c r="O63" s="158"/>
      <c r="P63" s="158"/>
      <c r="Q63" s="158"/>
      <c r="R63" s="253"/>
      <c r="S63" s="254"/>
      <c r="T63" s="254"/>
      <c r="U63" s="254"/>
      <c r="V63" s="254"/>
      <c r="W63" s="254"/>
      <c r="X63" s="254"/>
      <c r="Y63" s="254"/>
      <c r="Z63" s="254"/>
      <c r="AA63" s="254"/>
      <c r="AB63" s="254"/>
      <c r="AC63" s="256"/>
      <c r="AD63" s="249" t="s">
        <v>46</v>
      </c>
      <c r="AE63" s="158"/>
      <c r="AF63" s="40" t="s">
        <v>56</v>
      </c>
      <c r="AG63" s="40"/>
      <c r="AH63" s="40"/>
      <c r="AI63" s="40"/>
      <c r="AJ63" s="40"/>
      <c r="AK63" s="40"/>
      <c r="AL63" s="252"/>
      <c r="AM63" s="252"/>
      <c r="AN63" s="252"/>
      <c r="AO63" s="252"/>
      <c r="AP63" s="252"/>
      <c r="AQ63" s="252"/>
      <c r="AR63" s="252"/>
      <c r="AS63" s="252"/>
      <c r="AT63" s="158"/>
      <c r="AU63" s="186"/>
      <c r="AV63" s="253" t="s">
        <v>57</v>
      </c>
      <c r="AW63" s="254"/>
      <c r="AX63" s="254"/>
      <c r="AY63" s="254"/>
      <c r="AZ63" s="254"/>
      <c r="BA63" s="254"/>
      <c r="BB63" s="254"/>
      <c r="BC63" s="255"/>
      <c r="BD63" s="255"/>
      <c r="BE63" s="255"/>
      <c r="BF63" s="255"/>
      <c r="BG63" s="255"/>
      <c r="BH63" s="255"/>
      <c r="BI63" s="255"/>
      <c r="BJ63" s="254" t="s">
        <v>58</v>
      </c>
      <c r="BK63" s="254"/>
      <c r="BL63" s="256"/>
      <c r="BM63" s="271">
        <f>MIN(BM62,BY62)</f>
        <v>0</v>
      </c>
      <c r="BN63" s="272"/>
      <c r="BO63" s="272"/>
      <c r="BP63" s="272"/>
      <c r="BQ63" s="272"/>
      <c r="BR63" s="272"/>
      <c r="BS63" s="272"/>
      <c r="BT63" s="272"/>
      <c r="BU63" s="272"/>
      <c r="BV63" s="272"/>
      <c r="BW63" s="272"/>
      <c r="BX63" s="272"/>
      <c r="BY63" s="272"/>
      <c r="BZ63" s="272"/>
      <c r="CA63" s="272"/>
      <c r="CB63" s="272"/>
      <c r="CC63" s="272"/>
      <c r="CD63" s="272"/>
      <c r="CE63" s="272"/>
      <c r="CF63" s="272"/>
      <c r="CG63" s="272"/>
      <c r="CH63" s="273"/>
      <c r="CI63" s="280" t="s">
        <v>22</v>
      </c>
      <c r="CJ63" s="281"/>
      <c r="CK63" s="37"/>
    </row>
    <row r="64" spans="1:97" s="6" customFormat="1" ht="16.5" customHeight="1" x14ac:dyDescent="0.15">
      <c r="A64" s="1"/>
      <c r="B64" s="247">
        <v>18</v>
      </c>
      <c r="C64" s="246"/>
      <c r="D64" s="247" t="s">
        <v>83</v>
      </c>
      <c r="E64" s="113"/>
      <c r="F64" s="113"/>
      <c r="G64" s="113"/>
      <c r="H64" s="113"/>
      <c r="I64" s="113"/>
      <c r="J64" s="113"/>
      <c r="K64" s="113"/>
      <c r="L64" s="113"/>
      <c r="M64" s="246"/>
      <c r="N64" s="247"/>
      <c r="O64" s="113"/>
      <c r="P64" s="113"/>
      <c r="Q64" s="113"/>
      <c r="R64" s="274"/>
      <c r="S64" s="275"/>
      <c r="T64" s="275"/>
      <c r="U64" s="275"/>
      <c r="V64" s="275"/>
      <c r="W64" s="275"/>
      <c r="X64" s="275"/>
      <c r="Y64" s="275"/>
      <c r="Z64" s="275"/>
      <c r="AA64" s="275"/>
      <c r="AB64" s="275"/>
      <c r="AC64" s="276"/>
      <c r="AD64" s="247" t="s">
        <v>46</v>
      </c>
      <c r="AE64" s="113"/>
      <c r="AF64" s="39" t="s">
        <v>47</v>
      </c>
      <c r="AG64" s="39"/>
      <c r="AH64" s="39"/>
      <c r="AI64" s="39"/>
      <c r="AJ64" s="39"/>
      <c r="AK64" s="39"/>
      <c r="AL64" s="250"/>
      <c r="AM64" s="250"/>
      <c r="AN64" s="250"/>
      <c r="AO64" s="250"/>
      <c r="AP64" s="250"/>
      <c r="AQ64" s="250"/>
      <c r="AR64" s="250"/>
      <c r="AS64" s="250"/>
      <c r="AT64" s="113" t="s">
        <v>22</v>
      </c>
      <c r="AU64" s="246"/>
      <c r="AV64" s="243" t="s">
        <v>48</v>
      </c>
      <c r="AW64" s="244"/>
      <c r="AX64" s="244"/>
      <c r="AY64" s="244"/>
      <c r="AZ64" s="244"/>
      <c r="BA64" s="245"/>
      <c r="BB64" s="245"/>
      <c r="BC64" s="245" t="s">
        <v>20</v>
      </c>
      <c r="BD64" s="245"/>
      <c r="BE64" s="113"/>
      <c r="BF64" s="113"/>
      <c r="BG64" s="113" t="s">
        <v>49</v>
      </c>
      <c r="BH64" s="113"/>
      <c r="BI64" s="113"/>
      <c r="BJ64" s="113"/>
      <c r="BK64" s="113" t="s">
        <v>50</v>
      </c>
      <c r="BL64" s="246"/>
      <c r="BM64" s="267"/>
      <c r="BN64" s="268"/>
      <c r="BO64" s="268"/>
      <c r="BP64" s="268"/>
      <c r="BQ64" s="268"/>
      <c r="BR64" s="268"/>
      <c r="BS64" s="268"/>
      <c r="BT64" s="268"/>
      <c r="BU64" s="268"/>
      <c r="BV64" s="269"/>
      <c r="BW64" s="241" t="s">
        <v>22</v>
      </c>
      <c r="BX64" s="270"/>
      <c r="BY64" s="268"/>
      <c r="BZ64" s="268"/>
      <c r="CA64" s="268"/>
      <c r="CB64" s="268"/>
      <c r="CC64" s="268"/>
      <c r="CD64" s="268"/>
      <c r="CE64" s="268"/>
      <c r="CF64" s="268"/>
      <c r="CG64" s="268"/>
      <c r="CH64" s="269"/>
      <c r="CI64" s="241" t="s">
        <v>22</v>
      </c>
      <c r="CJ64" s="242"/>
      <c r="CK64" s="37"/>
      <c r="CL64" s="37"/>
      <c r="CM64" s="37"/>
      <c r="CN64" s="37"/>
      <c r="CO64" s="37"/>
      <c r="CP64" s="37"/>
      <c r="CQ64" s="37"/>
      <c r="CR64" s="37"/>
      <c r="CS64" s="37"/>
    </row>
    <row r="65" spans="1:97" s="6" customFormat="1" ht="16.5" customHeight="1" x14ac:dyDescent="0.15">
      <c r="A65" s="1"/>
      <c r="B65" s="248"/>
      <c r="C65" s="185"/>
      <c r="D65" s="248"/>
      <c r="E65" s="184"/>
      <c r="F65" s="184"/>
      <c r="G65" s="184"/>
      <c r="H65" s="184"/>
      <c r="I65" s="184"/>
      <c r="J65" s="184"/>
      <c r="K65" s="184"/>
      <c r="L65" s="184"/>
      <c r="M65" s="185"/>
      <c r="N65" s="248"/>
      <c r="O65" s="184"/>
      <c r="P65" s="184"/>
      <c r="Q65" s="184"/>
      <c r="R65" s="277"/>
      <c r="S65" s="278"/>
      <c r="T65" s="278"/>
      <c r="U65" s="278"/>
      <c r="V65" s="278"/>
      <c r="W65" s="278"/>
      <c r="X65" s="278"/>
      <c r="Y65" s="278"/>
      <c r="Z65" s="278"/>
      <c r="AA65" s="278"/>
      <c r="AB65" s="278"/>
      <c r="AC65" s="279"/>
      <c r="AD65" s="248" t="s">
        <v>46</v>
      </c>
      <c r="AE65" s="184"/>
      <c r="AF65" s="17" t="s">
        <v>51</v>
      </c>
      <c r="AG65" s="17"/>
      <c r="AH65" s="17"/>
      <c r="AI65" s="17"/>
      <c r="AJ65" s="17"/>
      <c r="AK65" s="17"/>
      <c r="AL65" s="251"/>
      <c r="AM65" s="251"/>
      <c r="AN65" s="251"/>
      <c r="AO65" s="251"/>
      <c r="AP65" s="251"/>
      <c r="AQ65" s="251"/>
      <c r="AR65" s="251"/>
      <c r="AS65" s="251"/>
      <c r="AT65" s="184"/>
      <c r="AU65" s="185"/>
      <c r="AV65" s="263" t="s">
        <v>52</v>
      </c>
      <c r="AW65" s="264"/>
      <c r="AX65" s="264"/>
      <c r="AY65" s="264"/>
      <c r="AZ65" s="264"/>
      <c r="BA65" s="184" t="s">
        <v>46</v>
      </c>
      <c r="BB65" s="184"/>
      <c r="BC65" s="184" t="s">
        <v>53</v>
      </c>
      <c r="BD65" s="184"/>
      <c r="BE65" s="184" t="s">
        <v>46</v>
      </c>
      <c r="BF65" s="184"/>
      <c r="BG65" s="184" t="s">
        <v>54</v>
      </c>
      <c r="BH65" s="184"/>
      <c r="BI65" s="265" t="s">
        <v>55</v>
      </c>
      <c r="BJ65" s="265"/>
      <c r="BK65" s="265"/>
      <c r="BL65" s="266"/>
      <c r="BM65" s="257">
        <f>BM64+BY64</f>
        <v>0</v>
      </c>
      <c r="BN65" s="258"/>
      <c r="BO65" s="258"/>
      <c r="BP65" s="258"/>
      <c r="BQ65" s="258"/>
      <c r="BR65" s="258"/>
      <c r="BS65" s="258"/>
      <c r="BT65" s="258"/>
      <c r="BU65" s="258"/>
      <c r="BV65" s="259"/>
      <c r="BW65" s="260" t="s">
        <v>22</v>
      </c>
      <c r="BX65" s="261"/>
      <c r="BY65" s="258"/>
      <c r="BZ65" s="258"/>
      <c r="CA65" s="258"/>
      <c r="CB65" s="258"/>
      <c r="CC65" s="258"/>
      <c r="CD65" s="258"/>
      <c r="CE65" s="258"/>
      <c r="CF65" s="258"/>
      <c r="CG65" s="258"/>
      <c r="CH65" s="259"/>
      <c r="CI65" s="260" t="s">
        <v>22</v>
      </c>
      <c r="CJ65" s="262"/>
      <c r="CK65" s="37"/>
      <c r="CL65" s="37"/>
      <c r="CM65" s="37"/>
      <c r="CN65" s="37"/>
      <c r="CO65" s="37"/>
      <c r="CP65" s="37"/>
      <c r="CQ65" s="37"/>
      <c r="CR65" s="37"/>
      <c r="CS65" s="37"/>
    </row>
    <row r="66" spans="1:97" s="6" customFormat="1" ht="16.5" customHeight="1" x14ac:dyDescent="0.15">
      <c r="A66" s="1"/>
      <c r="B66" s="249"/>
      <c r="C66" s="186"/>
      <c r="D66" s="249"/>
      <c r="E66" s="158"/>
      <c r="F66" s="158"/>
      <c r="G66" s="158"/>
      <c r="H66" s="158"/>
      <c r="I66" s="158"/>
      <c r="J66" s="158"/>
      <c r="K66" s="158"/>
      <c r="L66" s="158"/>
      <c r="M66" s="186"/>
      <c r="N66" s="249"/>
      <c r="O66" s="158"/>
      <c r="P66" s="158"/>
      <c r="Q66" s="158"/>
      <c r="R66" s="253"/>
      <c r="S66" s="254"/>
      <c r="T66" s="254"/>
      <c r="U66" s="254"/>
      <c r="V66" s="254"/>
      <c r="W66" s="254"/>
      <c r="X66" s="254"/>
      <c r="Y66" s="254"/>
      <c r="Z66" s="254"/>
      <c r="AA66" s="254"/>
      <c r="AB66" s="254"/>
      <c r="AC66" s="256"/>
      <c r="AD66" s="249" t="s">
        <v>46</v>
      </c>
      <c r="AE66" s="158"/>
      <c r="AF66" s="40" t="s">
        <v>56</v>
      </c>
      <c r="AG66" s="40"/>
      <c r="AH66" s="40"/>
      <c r="AI66" s="40"/>
      <c r="AJ66" s="40"/>
      <c r="AK66" s="40"/>
      <c r="AL66" s="252"/>
      <c r="AM66" s="252"/>
      <c r="AN66" s="252"/>
      <c r="AO66" s="252"/>
      <c r="AP66" s="252"/>
      <c r="AQ66" s="252"/>
      <c r="AR66" s="252"/>
      <c r="AS66" s="252"/>
      <c r="AT66" s="158"/>
      <c r="AU66" s="186"/>
      <c r="AV66" s="253" t="s">
        <v>57</v>
      </c>
      <c r="AW66" s="254"/>
      <c r="AX66" s="254"/>
      <c r="AY66" s="254"/>
      <c r="AZ66" s="254"/>
      <c r="BA66" s="254"/>
      <c r="BB66" s="254"/>
      <c r="BC66" s="255"/>
      <c r="BD66" s="255"/>
      <c r="BE66" s="255"/>
      <c r="BF66" s="255"/>
      <c r="BG66" s="255"/>
      <c r="BH66" s="255"/>
      <c r="BI66" s="255"/>
      <c r="BJ66" s="254" t="s">
        <v>58</v>
      </c>
      <c r="BK66" s="254"/>
      <c r="BL66" s="256"/>
      <c r="BM66" s="271">
        <f>MIN(BM65,BY65)</f>
        <v>0</v>
      </c>
      <c r="BN66" s="272"/>
      <c r="BO66" s="272"/>
      <c r="BP66" s="272"/>
      <c r="BQ66" s="272"/>
      <c r="BR66" s="272"/>
      <c r="BS66" s="272"/>
      <c r="BT66" s="272"/>
      <c r="BU66" s="272"/>
      <c r="BV66" s="272"/>
      <c r="BW66" s="272"/>
      <c r="BX66" s="272"/>
      <c r="BY66" s="272"/>
      <c r="BZ66" s="272"/>
      <c r="CA66" s="272"/>
      <c r="CB66" s="272"/>
      <c r="CC66" s="272"/>
      <c r="CD66" s="272"/>
      <c r="CE66" s="272"/>
      <c r="CF66" s="272"/>
      <c r="CG66" s="272"/>
      <c r="CH66" s="273"/>
      <c r="CI66" s="280" t="s">
        <v>22</v>
      </c>
      <c r="CJ66" s="281"/>
      <c r="CK66" s="37"/>
    </row>
    <row r="67" spans="1:97" s="6" customFormat="1" ht="16.5" customHeight="1" x14ac:dyDescent="0.15">
      <c r="A67" s="1"/>
      <c r="B67" s="247">
        <v>19</v>
      </c>
      <c r="C67" s="246"/>
      <c r="D67" s="247" t="s">
        <v>83</v>
      </c>
      <c r="E67" s="113"/>
      <c r="F67" s="113"/>
      <c r="G67" s="113"/>
      <c r="H67" s="113"/>
      <c r="I67" s="113"/>
      <c r="J67" s="113"/>
      <c r="K67" s="113"/>
      <c r="L67" s="113"/>
      <c r="M67" s="246"/>
      <c r="N67" s="247"/>
      <c r="O67" s="113"/>
      <c r="P67" s="113"/>
      <c r="Q67" s="113"/>
      <c r="R67" s="274"/>
      <c r="S67" s="275"/>
      <c r="T67" s="275"/>
      <c r="U67" s="275"/>
      <c r="V67" s="275"/>
      <c r="W67" s="275"/>
      <c r="X67" s="275"/>
      <c r="Y67" s="275"/>
      <c r="Z67" s="275"/>
      <c r="AA67" s="275"/>
      <c r="AB67" s="275"/>
      <c r="AC67" s="276"/>
      <c r="AD67" s="247" t="s">
        <v>46</v>
      </c>
      <c r="AE67" s="113"/>
      <c r="AF67" s="39" t="s">
        <v>47</v>
      </c>
      <c r="AG67" s="39"/>
      <c r="AH67" s="39"/>
      <c r="AI67" s="39"/>
      <c r="AJ67" s="39"/>
      <c r="AK67" s="39"/>
      <c r="AL67" s="250"/>
      <c r="AM67" s="250"/>
      <c r="AN67" s="250"/>
      <c r="AO67" s="250"/>
      <c r="AP67" s="250"/>
      <c r="AQ67" s="250"/>
      <c r="AR67" s="250"/>
      <c r="AS67" s="250"/>
      <c r="AT67" s="113" t="s">
        <v>22</v>
      </c>
      <c r="AU67" s="246"/>
      <c r="AV67" s="243" t="s">
        <v>48</v>
      </c>
      <c r="AW67" s="244"/>
      <c r="AX67" s="244"/>
      <c r="AY67" s="244"/>
      <c r="AZ67" s="244"/>
      <c r="BA67" s="245"/>
      <c r="BB67" s="245"/>
      <c r="BC67" s="245" t="s">
        <v>20</v>
      </c>
      <c r="BD67" s="245"/>
      <c r="BE67" s="113"/>
      <c r="BF67" s="113"/>
      <c r="BG67" s="113" t="s">
        <v>49</v>
      </c>
      <c r="BH67" s="113"/>
      <c r="BI67" s="113"/>
      <c r="BJ67" s="113"/>
      <c r="BK67" s="113" t="s">
        <v>50</v>
      </c>
      <c r="BL67" s="246"/>
      <c r="BM67" s="267"/>
      <c r="BN67" s="268"/>
      <c r="BO67" s="268"/>
      <c r="BP67" s="268"/>
      <c r="BQ67" s="268"/>
      <c r="BR67" s="268"/>
      <c r="BS67" s="268"/>
      <c r="BT67" s="268"/>
      <c r="BU67" s="268"/>
      <c r="BV67" s="269"/>
      <c r="BW67" s="241" t="s">
        <v>22</v>
      </c>
      <c r="BX67" s="270"/>
      <c r="BY67" s="268"/>
      <c r="BZ67" s="268"/>
      <c r="CA67" s="268"/>
      <c r="CB67" s="268"/>
      <c r="CC67" s="268"/>
      <c r="CD67" s="268"/>
      <c r="CE67" s="268"/>
      <c r="CF67" s="268"/>
      <c r="CG67" s="268"/>
      <c r="CH67" s="269"/>
      <c r="CI67" s="241" t="s">
        <v>22</v>
      </c>
      <c r="CJ67" s="242"/>
      <c r="CK67" s="37"/>
      <c r="CL67" s="37"/>
      <c r="CM67" s="37"/>
      <c r="CN67" s="37"/>
      <c r="CO67" s="37"/>
      <c r="CP67" s="37"/>
      <c r="CQ67" s="37"/>
      <c r="CR67" s="37"/>
      <c r="CS67" s="37"/>
    </row>
    <row r="68" spans="1:97" s="6" customFormat="1" ht="16.5" customHeight="1" x14ac:dyDescent="0.15">
      <c r="A68" s="1"/>
      <c r="B68" s="248"/>
      <c r="C68" s="185"/>
      <c r="D68" s="248"/>
      <c r="E68" s="184"/>
      <c r="F68" s="184"/>
      <c r="G68" s="184"/>
      <c r="H68" s="184"/>
      <c r="I68" s="184"/>
      <c r="J68" s="184"/>
      <c r="K68" s="184"/>
      <c r="L68" s="184"/>
      <c r="M68" s="185"/>
      <c r="N68" s="248"/>
      <c r="O68" s="184"/>
      <c r="P68" s="184"/>
      <c r="Q68" s="184"/>
      <c r="R68" s="277"/>
      <c r="S68" s="278"/>
      <c r="T68" s="278"/>
      <c r="U68" s="278"/>
      <c r="V68" s="278"/>
      <c r="W68" s="278"/>
      <c r="X68" s="278"/>
      <c r="Y68" s="278"/>
      <c r="Z68" s="278"/>
      <c r="AA68" s="278"/>
      <c r="AB68" s="278"/>
      <c r="AC68" s="279"/>
      <c r="AD68" s="248" t="s">
        <v>46</v>
      </c>
      <c r="AE68" s="184"/>
      <c r="AF68" s="17" t="s">
        <v>51</v>
      </c>
      <c r="AG68" s="17"/>
      <c r="AH68" s="17"/>
      <c r="AI68" s="17"/>
      <c r="AJ68" s="17"/>
      <c r="AK68" s="17"/>
      <c r="AL68" s="251"/>
      <c r="AM68" s="251"/>
      <c r="AN68" s="251"/>
      <c r="AO68" s="251"/>
      <c r="AP68" s="251"/>
      <c r="AQ68" s="251"/>
      <c r="AR68" s="251"/>
      <c r="AS68" s="251"/>
      <c r="AT68" s="184"/>
      <c r="AU68" s="185"/>
      <c r="AV68" s="263" t="s">
        <v>52</v>
      </c>
      <c r="AW68" s="264"/>
      <c r="AX68" s="264"/>
      <c r="AY68" s="264"/>
      <c r="AZ68" s="264"/>
      <c r="BA68" s="184" t="s">
        <v>46</v>
      </c>
      <c r="BB68" s="184"/>
      <c r="BC68" s="184" t="s">
        <v>53</v>
      </c>
      <c r="BD68" s="184"/>
      <c r="BE68" s="184" t="s">
        <v>46</v>
      </c>
      <c r="BF68" s="184"/>
      <c r="BG68" s="184" t="s">
        <v>54</v>
      </c>
      <c r="BH68" s="184"/>
      <c r="BI68" s="265" t="s">
        <v>55</v>
      </c>
      <c r="BJ68" s="265"/>
      <c r="BK68" s="265"/>
      <c r="BL68" s="266"/>
      <c r="BM68" s="257">
        <f>BM67+BY67</f>
        <v>0</v>
      </c>
      <c r="BN68" s="258"/>
      <c r="BO68" s="258"/>
      <c r="BP68" s="258"/>
      <c r="BQ68" s="258"/>
      <c r="BR68" s="258"/>
      <c r="BS68" s="258"/>
      <c r="BT68" s="258"/>
      <c r="BU68" s="258"/>
      <c r="BV68" s="259"/>
      <c r="BW68" s="260" t="s">
        <v>22</v>
      </c>
      <c r="BX68" s="261"/>
      <c r="BY68" s="258"/>
      <c r="BZ68" s="258"/>
      <c r="CA68" s="258"/>
      <c r="CB68" s="258"/>
      <c r="CC68" s="258"/>
      <c r="CD68" s="258"/>
      <c r="CE68" s="258"/>
      <c r="CF68" s="258"/>
      <c r="CG68" s="258"/>
      <c r="CH68" s="259"/>
      <c r="CI68" s="260" t="s">
        <v>22</v>
      </c>
      <c r="CJ68" s="262"/>
      <c r="CK68" s="37"/>
      <c r="CL68" s="37"/>
      <c r="CM68" s="37"/>
      <c r="CN68" s="37"/>
      <c r="CO68" s="37"/>
      <c r="CP68" s="37"/>
      <c r="CQ68" s="37"/>
      <c r="CR68" s="37"/>
      <c r="CS68" s="37"/>
    </row>
    <row r="69" spans="1:97" s="6" customFormat="1" ht="16.5" customHeight="1" x14ac:dyDescent="0.15">
      <c r="A69" s="1"/>
      <c r="B69" s="249"/>
      <c r="C69" s="186"/>
      <c r="D69" s="249"/>
      <c r="E69" s="158"/>
      <c r="F69" s="158"/>
      <c r="G69" s="158"/>
      <c r="H69" s="158"/>
      <c r="I69" s="158"/>
      <c r="J69" s="158"/>
      <c r="K69" s="158"/>
      <c r="L69" s="158"/>
      <c r="M69" s="186"/>
      <c r="N69" s="249"/>
      <c r="O69" s="158"/>
      <c r="P69" s="158"/>
      <c r="Q69" s="158"/>
      <c r="R69" s="253"/>
      <c r="S69" s="254"/>
      <c r="T69" s="254"/>
      <c r="U69" s="254"/>
      <c r="V69" s="254"/>
      <c r="W69" s="254"/>
      <c r="X69" s="254"/>
      <c r="Y69" s="254"/>
      <c r="Z69" s="254"/>
      <c r="AA69" s="254"/>
      <c r="AB69" s="254"/>
      <c r="AC69" s="256"/>
      <c r="AD69" s="249" t="s">
        <v>46</v>
      </c>
      <c r="AE69" s="158"/>
      <c r="AF69" s="40" t="s">
        <v>56</v>
      </c>
      <c r="AG69" s="40"/>
      <c r="AH69" s="40"/>
      <c r="AI69" s="40"/>
      <c r="AJ69" s="40"/>
      <c r="AK69" s="40"/>
      <c r="AL69" s="252"/>
      <c r="AM69" s="252"/>
      <c r="AN69" s="252"/>
      <c r="AO69" s="252"/>
      <c r="AP69" s="252"/>
      <c r="AQ69" s="252"/>
      <c r="AR69" s="252"/>
      <c r="AS69" s="252"/>
      <c r="AT69" s="158"/>
      <c r="AU69" s="186"/>
      <c r="AV69" s="253" t="s">
        <v>57</v>
      </c>
      <c r="AW69" s="254"/>
      <c r="AX69" s="254"/>
      <c r="AY69" s="254"/>
      <c r="AZ69" s="254"/>
      <c r="BA69" s="254"/>
      <c r="BB69" s="254"/>
      <c r="BC69" s="255"/>
      <c r="BD69" s="255"/>
      <c r="BE69" s="255"/>
      <c r="BF69" s="255"/>
      <c r="BG69" s="255"/>
      <c r="BH69" s="255"/>
      <c r="BI69" s="255"/>
      <c r="BJ69" s="254" t="s">
        <v>58</v>
      </c>
      <c r="BK69" s="254"/>
      <c r="BL69" s="256"/>
      <c r="BM69" s="271">
        <f>MIN(BM68,BY68)</f>
        <v>0</v>
      </c>
      <c r="BN69" s="272"/>
      <c r="BO69" s="272"/>
      <c r="BP69" s="272"/>
      <c r="BQ69" s="272"/>
      <c r="BR69" s="272"/>
      <c r="BS69" s="272"/>
      <c r="BT69" s="272"/>
      <c r="BU69" s="272"/>
      <c r="BV69" s="272"/>
      <c r="BW69" s="272"/>
      <c r="BX69" s="272"/>
      <c r="BY69" s="272"/>
      <c r="BZ69" s="272"/>
      <c r="CA69" s="272"/>
      <c r="CB69" s="272"/>
      <c r="CC69" s="272"/>
      <c r="CD69" s="272"/>
      <c r="CE69" s="272"/>
      <c r="CF69" s="272"/>
      <c r="CG69" s="272"/>
      <c r="CH69" s="273"/>
      <c r="CI69" s="280" t="s">
        <v>22</v>
      </c>
      <c r="CJ69" s="281"/>
      <c r="CK69" s="37"/>
    </row>
    <row r="70" spans="1:97" s="6" customFormat="1" ht="16.5" customHeight="1" x14ac:dyDescent="0.15">
      <c r="A70" s="1"/>
      <c r="B70" s="247">
        <v>20</v>
      </c>
      <c r="C70" s="246"/>
      <c r="D70" s="247" t="s">
        <v>83</v>
      </c>
      <c r="E70" s="113"/>
      <c r="F70" s="113"/>
      <c r="G70" s="113"/>
      <c r="H70" s="113"/>
      <c r="I70" s="113"/>
      <c r="J70" s="113"/>
      <c r="K70" s="113"/>
      <c r="L70" s="113"/>
      <c r="M70" s="246"/>
      <c r="N70" s="247"/>
      <c r="O70" s="113"/>
      <c r="P70" s="113"/>
      <c r="Q70" s="113"/>
      <c r="R70" s="274"/>
      <c r="S70" s="275"/>
      <c r="T70" s="275"/>
      <c r="U70" s="275"/>
      <c r="V70" s="275"/>
      <c r="W70" s="275"/>
      <c r="X70" s="275"/>
      <c r="Y70" s="275"/>
      <c r="Z70" s="275"/>
      <c r="AA70" s="275"/>
      <c r="AB70" s="275"/>
      <c r="AC70" s="276"/>
      <c r="AD70" s="247" t="s">
        <v>46</v>
      </c>
      <c r="AE70" s="113"/>
      <c r="AF70" s="39" t="s">
        <v>47</v>
      </c>
      <c r="AG70" s="39"/>
      <c r="AH70" s="39"/>
      <c r="AI70" s="39"/>
      <c r="AJ70" s="39"/>
      <c r="AK70" s="39"/>
      <c r="AL70" s="250"/>
      <c r="AM70" s="250"/>
      <c r="AN70" s="250"/>
      <c r="AO70" s="250"/>
      <c r="AP70" s="250"/>
      <c r="AQ70" s="250"/>
      <c r="AR70" s="250"/>
      <c r="AS70" s="250"/>
      <c r="AT70" s="113" t="s">
        <v>22</v>
      </c>
      <c r="AU70" s="246"/>
      <c r="AV70" s="243" t="s">
        <v>48</v>
      </c>
      <c r="AW70" s="244"/>
      <c r="AX70" s="244"/>
      <c r="AY70" s="244"/>
      <c r="AZ70" s="244"/>
      <c r="BA70" s="245"/>
      <c r="BB70" s="245"/>
      <c r="BC70" s="245" t="s">
        <v>20</v>
      </c>
      <c r="BD70" s="245"/>
      <c r="BE70" s="113"/>
      <c r="BF70" s="113"/>
      <c r="BG70" s="113" t="s">
        <v>49</v>
      </c>
      <c r="BH70" s="113"/>
      <c r="BI70" s="113"/>
      <c r="BJ70" s="113"/>
      <c r="BK70" s="113" t="s">
        <v>50</v>
      </c>
      <c r="BL70" s="246"/>
      <c r="BM70" s="267"/>
      <c r="BN70" s="268"/>
      <c r="BO70" s="268"/>
      <c r="BP70" s="268"/>
      <c r="BQ70" s="268"/>
      <c r="BR70" s="268"/>
      <c r="BS70" s="268"/>
      <c r="BT70" s="268"/>
      <c r="BU70" s="268"/>
      <c r="BV70" s="269"/>
      <c r="BW70" s="241" t="s">
        <v>22</v>
      </c>
      <c r="BX70" s="270"/>
      <c r="BY70" s="268"/>
      <c r="BZ70" s="268"/>
      <c r="CA70" s="268"/>
      <c r="CB70" s="268"/>
      <c r="CC70" s="268"/>
      <c r="CD70" s="268"/>
      <c r="CE70" s="268"/>
      <c r="CF70" s="268"/>
      <c r="CG70" s="268"/>
      <c r="CH70" s="269"/>
      <c r="CI70" s="241" t="s">
        <v>22</v>
      </c>
      <c r="CJ70" s="242"/>
      <c r="CK70" s="37"/>
      <c r="CL70" s="37"/>
      <c r="CM70" s="37"/>
      <c r="CN70" s="37"/>
      <c r="CO70" s="37"/>
      <c r="CP70" s="37"/>
      <c r="CQ70" s="37"/>
      <c r="CR70" s="37"/>
      <c r="CS70" s="37"/>
    </row>
    <row r="71" spans="1:97" s="6" customFormat="1" ht="16.5" customHeight="1" x14ac:dyDescent="0.15">
      <c r="A71" s="1"/>
      <c r="B71" s="248"/>
      <c r="C71" s="185"/>
      <c r="D71" s="248"/>
      <c r="E71" s="184"/>
      <c r="F71" s="184"/>
      <c r="G71" s="184"/>
      <c r="H71" s="184"/>
      <c r="I71" s="184"/>
      <c r="J71" s="184"/>
      <c r="K71" s="184"/>
      <c r="L71" s="184"/>
      <c r="M71" s="185"/>
      <c r="N71" s="248"/>
      <c r="O71" s="184"/>
      <c r="P71" s="184"/>
      <c r="Q71" s="184"/>
      <c r="R71" s="277"/>
      <c r="S71" s="278"/>
      <c r="T71" s="278"/>
      <c r="U71" s="278"/>
      <c r="V71" s="278"/>
      <c r="W71" s="278"/>
      <c r="X71" s="278"/>
      <c r="Y71" s="278"/>
      <c r="Z71" s="278"/>
      <c r="AA71" s="278"/>
      <c r="AB71" s="278"/>
      <c r="AC71" s="279"/>
      <c r="AD71" s="248" t="s">
        <v>46</v>
      </c>
      <c r="AE71" s="184"/>
      <c r="AF71" s="17" t="s">
        <v>51</v>
      </c>
      <c r="AG71" s="17"/>
      <c r="AH71" s="17"/>
      <c r="AI71" s="17"/>
      <c r="AJ71" s="17"/>
      <c r="AK71" s="17"/>
      <c r="AL71" s="251"/>
      <c r="AM71" s="251"/>
      <c r="AN71" s="251"/>
      <c r="AO71" s="251"/>
      <c r="AP71" s="251"/>
      <c r="AQ71" s="251"/>
      <c r="AR71" s="251"/>
      <c r="AS71" s="251"/>
      <c r="AT71" s="184"/>
      <c r="AU71" s="185"/>
      <c r="AV71" s="263" t="s">
        <v>52</v>
      </c>
      <c r="AW71" s="264"/>
      <c r="AX71" s="264"/>
      <c r="AY71" s="264"/>
      <c r="AZ71" s="264"/>
      <c r="BA71" s="184" t="s">
        <v>46</v>
      </c>
      <c r="BB71" s="184"/>
      <c r="BC71" s="184" t="s">
        <v>53</v>
      </c>
      <c r="BD71" s="184"/>
      <c r="BE71" s="184" t="s">
        <v>46</v>
      </c>
      <c r="BF71" s="184"/>
      <c r="BG71" s="184" t="s">
        <v>54</v>
      </c>
      <c r="BH71" s="184"/>
      <c r="BI71" s="265" t="s">
        <v>55</v>
      </c>
      <c r="BJ71" s="265"/>
      <c r="BK71" s="265"/>
      <c r="BL71" s="266"/>
      <c r="BM71" s="257">
        <f>BM70+BY70</f>
        <v>0</v>
      </c>
      <c r="BN71" s="258"/>
      <c r="BO71" s="258"/>
      <c r="BP71" s="258"/>
      <c r="BQ71" s="258"/>
      <c r="BR71" s="258"/>
      <c r="BS71" s="258"/>
      <c r="BT71" s="258"/>
      <c r="BU71" s="258"/>
      <c r="BV71" s="259"/>
      <c r="BW71" s="260" t="s">
        <v>22</v>
      </c>
      <c r="BX71" s="261"/>
      <c r="BY71" s="258"/>
      <c r="BZ71" s="258"/>
      <c r="CA71" s="258"/>
      <c r="CB71" s="258"/>
      <c r="CC71" s="258"/>
      <c r="CD71" s="258"/>
      <c r="CE71" s="258"/>
      <c r="CF71" s="258"/>
      <c r="CG71" s="258"/>
      <c r="CH71" s="259"/>
      <c r="CI71" s="260" t="s">
        <v>22</v>
      </c>
      <c r="CJ71" s="262"/>
      <c r="CK71" s="37"/>
      <c r="CL71" s="37"/>
      <c r="CM71" s="37"/>
      <c r="CN71" s="37"/>
      <c r="CO71" s="37"/>
      <c r="CP71" s="37"/>
      <c r="CQ71" s="37"/>
      <c r="CR71" s="37"/>
      <c r="CS71" s="37"/>
    </row>
    <row r="72" spans="1:97" s="6" customFormat="1" ht="16.5" customHeight="1" x14ac:dyDescent="0.15">
      <c r="A72" s="1"/>
      <c r="B72" s="249"/>
      <c r="C72" s="186"/>
      <c r="D72" s="249"/>
      <c r="E72" s="158"/>
      <c r="F72" s="158"/>
      <c r="G72" s="158"/>
      <c r="H72" s="158"/>
      <c r="I72" s="158"/>
      <c r="J72" s="158"/>
      <c r="K72" s="158"/>
      <c r="L72" s="158"/>
      <c r="M72" s="186"/>
      <c r="N72" s="249"/>
      <c r="O72" s="158"/>
      <c r="P72" s="158"/>
      <c r="Q72" s="158"/>
      <c r="R72" s="253"/>
      <c r="S72" s="254"/>
      <c r="T72" s="254"/>
      <c r="U72" s="254"/>
      <c r="V72" s="254"/>
      <c r="W72" s="254"/>
      <c r="X72" s="254"/>
      <c r="Y72" s="254"/>
      <c r="Z72" s="254"/>
      <c r="AA72" s="254"/>
      <c r="AB72" s="254"/>
      <c r="AC72" s="256"/>
      <c r="AD72" s="249" t="s">
        <v>46</v>
      </c>
      <c r="AE72" s="158"/>
      <c r="AF72" s="40" t="s">
        <v>56</v>
      </c>
      <c r="AG72" s="40"/>
      <c r="AH72" s="40"/>
      <c r="AI72" s="40"/>
      <c r="AJ72" s="40"/>
      <c r="AK72" s="40"/>
      <c r="AL72" s="252"/>
      <c r="AM72" s="252"/>
      <c r="AN72" s="252"/>
      <c r="AO72" s="252"/>
      <c r="AP72" s="252"/>
      <c r="AQ72" s="252"/>
      <c r="AR72" s="252"/>
      <c r="AS72" s="252"/>
      <c r="AT72" s="158"/>
      <c r="AU72" s="186"/>
      <c r="AV72" s="253" t="s">
        <v>57</v>
      </c>
      <c r="AW72" s="254"/>
      <c r="AX72" s="254"/>
      <c r="AY72" s="254"/>
      <c r="AZ72" s="254"/>
      <c r="BA72" s="254"/>
      <c r="BB72" s="254"/>
      <c r="BC72" s="255"/>
      <c r="BD72" s="255"/>
      <c r="BE72" s="255"/>
      <c r="BF72" s="255"/>
      <c r="BG72" s="255"/>
      <c r="BH72" s="255"/>
      <c r="BI72" s="255"/>
      <c r="BJ72" s="254" t="s">
        <v>58</v>
      </c>
      <c r="BK72" s="254"/>
      <c r="BL72" s="256"/>
      <c r="BM72" s="271">
        <f>MIN(BM71,BY71)</f>
        <v>0</v>
      </c>
      <c r="BN72" s="272"/>
      <c r="BO72" s="272"/>
      <c r="BP72" s="272"/>
      <c r="BQ72" s="272"/>
      <c r="BR72" s="272"/>
      <c r="BS72" s="272"/>
      <c r="BT72" s="272"/>
      <c r="BU72" s="272"/>
      <c r="BV72" s="272"/>
      <c r="BW72" s="272"/>
      <c r="BX72" s="272"/>
      <c r="BY72" s="272"/>
      <c r="BZ72" s="272"/>
      <c r="CA72" s="272"/>
      <c r="CB72" s="272"/>
      <c r="CC72" s="272"/>
      <c r="CD72" s="272"/>
      <c r="CE72" s="272"/>
      <c r="CF72" s="272"/>
      <c r="CG72" s="272"/>
      <c r="CH72" s="273"/>
      <c r="CI72" s="280" t="s">
        <v>22</v>
      </c>
      <c r="CJ72" s="281"/>
      <c r="CK72" s="37"/>
    </row>
    <row r="73" spans="1:97" s="6" customFormat="1" ht="16.5" customHeight="1" x14ac:dyDescent="0.15">
      <c r="A73" s="1"/>
      <c r="B73" s="247">
        <v>21</v>
      </c>
      <c r="C73" s="246"/>
      <c r="D73" s="247" t="s">
        <v>83</v>
      </c>
      <c r="E73" s="113"/>
      <c r="F73" s="113"/>
      <c r="G73" s="113"/>
      <c r="H73" s="113"/>
      <c r="I73" s="113"/>
      <c r="J73" s="113"/>
      <c r="K73" s="113"/>
      <c r="L73" s="113"/>
      <c r="M73" s="246"/>
      <c r="N73" s="247"/>
      <c r="O73" s="113"/>
      <c r="P73" s="113"/>
      <c r="Q73" s="113"/>
      <c r="R73" s="274"/>
      <c r="S73" s="275"/>
      <c r="T73" s="275"/>
      <c r="U73" s="275"/>
      <c r="V73" s="275"/>
      <c r="W73" s="275"/>
      <c r="X73" s="275"/>
      <c r="Y73" s="275"/>
      <c r="Z73" s="275"/>
      <c r="AA73" s="275"/>
      <c r="AB73" s="275"/>
      <c r="AC73" s="276"/>
      <c r="AD73" s="247" t="s">
        <v>46</v>
      </c>
      <c r="AE73" s="113"/>
      <c r="AF73" s="39" t="s">
        <v>47</v>
      </c>
      <c r="AG73" s="39"/>
      <c r="AH73" s="39"/>
      <c r="AI73" s="39"/>
      <c r="AJ73" s="39"/>
      <c r="AK73" s="39"/>
      <c r="AL73" s="250"/>
      <c r="AM73" s="250"/>
      <c r="AN73" s="250"/>
      <c r="AO73" s="250"/>
      <c r="AP73" s="250"/>
      <c r="AQ73" s="250"/>
      <c r="AR73" s="250"/>
      <c r="AS73" s="250"/>
      <c r="AT73" s="113" t="s">
        <v>22</v>
      </c>
      <c r="AU73" s="246"/>
      <c r="AV73" s="243" t="s">
        <v>48</v>
      </c>
      <c r="AW73" s="244"/>
      <c r="AX73" s="244"/>
      <c r="AY73" s="244"/>
      <c r="AZ73" s="244"/>
      <c r="BA73" s="245"/>
      <c r="BB73" s="245"/>
      <c r="BC73" s="245" t="s">
        <v>20</v>
      </c>
      <c r="BD73" s="245"/>
      <c r="BE73" s="113"/>
      <c r="BF73" s="113"/>
      <c r="BG73" s="113" t="s">
        <v>49</v>
      </c>
      <c r="BH73" s="113"/>
      <c r="BI73" s="113"/>
      <c r="BJ73" s="113"/>
      <c r="BK73" s="113" t="s">
        <v>50</v>
      </c>
      <c r="BL73" s="246"/>
      <c r="BM73" s="267"/>
      <c r="BN73" s="268"/>
      <c r="BO73" s="268"/>
      <c r="BP73" s="268"/>
      <c r="BQ73" s="268"/>
      <c r="BR73" s="268"/>
      <c r="BS73" s="268"/>
      <c r="BT73" s="268"/>
      <c r="BU73" s="268"/>
      <c r="BV73" s="269"/>
      <c r="BW73" s="241" t="s">
        <v>22</v>
      </c>
      <c r="BX73" s="270"/>
      <c r="BY73" s="268"/>
      <c r="BZ73" s="268"/>
      <c r="CA73" s="268"/>
      <c r="CB73" s="268"/>
      <c r="CC73" s="268"/>
      <c r="CD73" s="268"/>
      <c r="CE73" s="268"/>
      <c r="CF73" s="268"/>
      <c r="CG73" s="268"/>
      <c r="CH73" s="269"/>
      <c r="CI73" s="241" t="s">
        <v>22</v>
      </c>
      <c r="CJ73" s="242"/>
      <c r="CK73" s="37"/>
      <c r="CL73" s="37"/>
      <c r="CM73" s="37"/>
      <c r="CN73" s="37"/>
      <c r="CO73" s="37"/>
      <c r="CP73" s="37"/>
      <c r="CQ73" s="37"/>
      <c r="CR73" s="37"/>
      <c r="CS73" s="37"/>
    </row>
    <row r="74" spans="1:97" s="6" customFormat="1" ht="16.5" customHeight="1" x14ac:dyDescent="0.15">
      <c r="A74" s="1"/>
      <c r="B74" s="248"/>
      <c r="C74" s="185"/>
      <c r="D74" s="248"/>
      <c r="E74" s="184"/>
      <c r="F74" s="184"/>
      <c r="G74" s="184"/>
      <c r="H74" s="184"/>
      <c r="I74" s="184"/>
      <c r="J74" s="184"/>
      <c r="K74" s="184"/>
      <c r="L74" s="184"/>
      <c r="M74" s="185"/>
      <c r="N74" s="248"/>
      <c r="O74" s="184"/>
      <c r="P74" s="184"/>
      <c r="Q74" s="184"/>
      <c r="R74" s="277"/>
      <c r="S74" s="278"/>
      <c r="T74" s="278"/>
      <c r="U74" s="278"/>
      <c r="V74" s="278"/>
      <c r="W74" s="278"/>
      <c r="X74" s="278"/>
      <c r="Y74" s="278"/>
      <c r="Z74" s="278"/>
      <c r="AA74" s="278"/>
      <c r="AB74" s="278"/>
      <c r="AC74" s="279"/>
      <c r="AD74" s="248" t="s">
        <v>46</v>
      </c>
      <c r="AE74" s="184"/>
      <c r="AF74" s="17" t="s">
        <v>51</v>
      </c>
      <c r="AG74" s="17"/>
      <c r="AH74" s="17"/>
      <c r="AI74" s="17"/>
      <c r="AJ74" s="17"/>
      <c r="AK74" s="17"/>
      <c r="AL74" s="251"/>
      <c r="AM74" s="251"/>
      <c r="AN74" s="251"/>
      <c r="AO74" s="251"/>
      <c r="AP74" s="251"/>
      <c r="AQ74" s="251"/>
      <c r="AR74" s="251"/>
      <c r="AS74" s="251"/>
      <c r="AT74" s="184"/>
      <c r="AU74" s="185"/>
      <c r="AV74" s="263" t="s">
        <v>52</v>
      </c>
      <c r="AW74" s="264"/>
      <c r="AX74" s="264"/>
      <c r="AY74" s="264"/>
      <c r="AZ74" s="264"/>
      <c r="BA74" s="184" t="s">
        <v>46</v>
      </c>
      <c r="BB74" s="184"/>
      <c r="BC74" s="184" t="s">
        <v>53</v>
      </c>
      <c r="BD74" s="184"/>
      <c r="BE74" s="184" t="s">
        <v>46</v>
      </c>
      <c r="BF74" s="184"/>
      <c r="BG74" s="184" t="s">
        <v>54</v>
      </c>
      <c r="BH74" s="184"/>
      <c r="BI74" s="265" t="s">
        <v>55</v>
      </c>
      <c r="BJ74" s="265"/>
      <c r="BK74" s="265"/>
      <c r="BL74" s="266"/>
      <c r="BM74" s="257">
        <f>BM73+BY73</f>
        <v>0</v>
      </c>
      <c r="BN74" s="258"/>
      <c r="BO74" s="258"/>
      <c r="BP74" s="258"/>
      <c r="BQ74" s="258"/>
      <c r="BR74" s="258"/>
      <c r="BS74" s="258"/>
      <c r="BT74" s="258"/>
      <c r="BU74" s="258"/>
      <c r="BV74" s="259"/>
      <c r="BW74" s="260" t="s">
        <v>22</v>
      </c>
      <c r="BX74" s="261"/>
      <c r="BY74" s="258"/>
      <c r="BZ74" s="258"/>
      <c r="CA74" s="258"/>
      <c r="CB74" s="258"/>
      <c r="CC74" s="258"/>
      <c r="CD74" s="258"/>
      <c r="CE74" s="258"/>
      <c r="CF74" s="258"/>
      <c r="CG74" s="258"/>
      <c r="CH74" s="259"/>
      <c r="CI74" s="260" t="s">
        <v>22</v>
      </c>
      <c r="CJ74" s="262"/>
      <c r="CK74" s="37"/>
      <c r="CL74" s="37"/>
      <c r="CM74" s="37"/>
      <c r="CN74" s="37"/>
      <c r="CO74" s="37"/>
      <c r="CP74" s="37"/>
      <c r="CQ74" s="37"/>
      <c r="CR74" s="37"/>
      <c r="CS74" s="37"/>
    </row>
    <row r="75" spans="1:97" s="6" customFormat="1" ht="16.5" customHeight="1" x14ac:dyDescent="0.15">
      <c r="A75" s="1"/>
      <c r="B75" s="249"/>
      <c r="C75" s="186"/>
      <c r="D75" s="249"/>
      <c r="E75" s="158"/>
      <c r="F75" s="158"/>
      <c r="G75" s="158"/>
      <c r="H75" s="158"/>
      <c r="I75" s="158"/>
      <c r="J75" s="158"/>
      <c r="K75" s="158"/>
      <c r="L75" s="158"/>
      <c r="M75" s="186"/>
      <c r="N75" s="249"/>
      <c r="O75" s="158"/>
      <c r="P75" s="158"/>
      <c r="Q75" s="158"/>
      <c r="R75" s="253"/>
      <c r="S75" s="254"/>
      <c r="T75" s="254"/>
      <c r="U75" s="254"/>
      <c r="V75" s="254"/>
      <c r="W75" s="254"/>
      <c r="X75" s="254"/>
      <c r="Y75" s="254"/>
      <c r="Z75" s="254"/>
      <c r="AA75" s="254"/>
      <c r="AB75" s="254"/>
      <c r="AC75" s="256"/>
      <c r="AD75" s="249" t="s">
        <v>46</v>
      </c>
      <c r="AE75" s="158"/>
      <c r="AF75" s="40" t="s">
        <v>56</v>
      </c>
      <c r="AG75" s="40"/>
      <c r="AH75" s="40"/>
      <c r="AI75" s="40"/>
      <c r="AJ75" s="40"/>
      <c r="AK75" s="40"/>
      <c r="AL75" s="252"/>
      <c r="AM75" s="252"/>
      <c r="AN75" s="252"/>
      <c r="AO75" s="252"/>
      <c r="AP75" s="252"/>
      <c r="AQ75" s="252"/>
      <c r="AR75" s="252"/>
      <c r="AS75" s="252"/>
      <c r="AT75" s="158"/>
      <c r="AU75" s="186"/>
      <c r="AV75" s="253" t="s">
        <v>57</v>
      </c>
      <c r="AW75" s="254"/>
      <c r="AX75" s="254"/>
      <c r="AY75" s="254"/>
      <c r="AZ75" s="254"/>
      <c r="BA75" s="254"/>
      <c r="BB75" s="254"/>
      <c r="BC75" s="255"/>
      <c r="BD75" s="255"/>
      <c r="BE75" s="255"/>
      <c r="BF75" s="255"/>
      <c r="BG75" s="255"/>
      <c r="BH75" s="255"/>
      <c r="BI75" s="255"/>
      <c r="BJ75" s="254" t="s">
        <v>58</v>
      </c>
      <c r="BK75" s="254"/>
      <c r="BL75" s="256"/>
      <c r="BM75" s="271">
        <f>MIN(BM74,BY74)</f>
        <v>0</v>
      </c>
      <c r="BN75" s="272"/>
      <c r="BO75" s="272"/>
      <c r="BP75" s="272"/>
      <c r="BQ75" s="272"/>
      <c r="BR75" s="272"/>
      <c r="BS75" s="272"/>
      <c r="BT75" s="272"/>
      <c r="BU75" s="272"/>
      <c r="BV75" s="272"/>
      <c r="BW75" s="272"/>
      <c r="BX75" s="272"/>
      <c r="BY75" s="272"/>
      <c r="BZ75" s="272"/>
      <c r="CA75" s="272"/>
      <c r="CB75" s="272"/>
      <c r="CC75" s="272"/>
      <c r="CD75" s="272"/>
      <c r="CE75" s="272"/>
      <c r="CF75" s="272"/>
      <c r="CG75" s="272"/>
      <c r="CH75" s="273"/>
      <c r="CI75" s="280" t="s">
        <v>22</v>
      </c>
      <c r="CJ75" s="281"/>
      <c r="CK75" s="37"/>
    </row>
    <row r="76" spans="1:97" s="6" customFormat="1" ht="16.5" customHeight="1" x14ac:dyDescent="0.15">
      <c r="A76" s="1"/>
      <c r="B76" s="247">
        <v>22</v>
      </c>
      <c r="C76" s="246"/>
      <c r="D76" s="247" t="s">
        <v>83</v>
      </c>
      <c r="E76" s="113"/>
      <c r="F76" s="113"/>
      <c r="G76" s="113"/>
      <c r="H76" s="113"/>
      <c r="I76" s="113"/>
      <c r="J76" s="113"/>
      <c r="K76" s="113"/>
      <c r="L76" s="113"/>
      <c r="M76" s="246"/>
      <c r="N76" s="247"/>
      <c r="O76" s="113"/>
      <c r="P76" s="113"/>
      <c r="Q76" s="113"/>
      <c r="R76" s="274"/>
      <c r="S76" s="275"/>
      <c r="T76" s="275"/>
      <c r="U76" s="275"/>
      <c r="V76" s="275"/>
      <c r="W76" s="275"/>
      <c r="X76" s="275"/>
      <c r="Y76" s="275"/>
      <c r="Z76" s="275"/>
      <c r="AA76" s="275"/>
      <c r="AB76" s="275"/>
      <c r="AC76" s="276"/>
      <c r="AD76" s="247" t="s">
        <v>46</v>
      </c>
      <c r="AE76" s="113"/>
      <c r="AF76" s="39" t="s">
        <v>47</v>
      </c>
      <c r="AG76" s="39"/>
      <c r="AH76" s="39"/>
      <c r="AI76" s="39"/>
      <c r="AJ76" s="39"/>
      <c r="AK76" s="39"/>
      <c r="AL76" s="250"/>
      <c r="AM76" s="250"/>
      <c r="AN76" s="250"/>
      <c r="AO76" s="250"/>
      <c r="AP76" s="250"/>
      <c r="AQ76" s="250"/>
      <c r="AR76" s="250"/>
      <c r="AS76" s="250"/>
      <c r="AT76" s="113" t="s">
        <v>22</v>
      </c>
      <c r="AU76" s="246"/>
      <c r="AV76" s="243" t="s">
        <v>48</v>
      </c>
      <c r="AW76" s="244"/>
      <c r="AX76" s="244"/>
      <c r="AY76" s="244"/>
      <c r="AZ76" s="244"/>
      <c r="BA76" s="245"/>
      <c r="BB76" s="245"/>
      <c r="BC76" s="245" t="s">
        <v>20</v>
      </c>
      <c r="BD76" s="245"/>
      <c r="BE76" s="113"/>
      <c r="BF76" s="113"/>
      <c r="BG76" s="113" t="s">
        <v>49</v>
      </c>
      <c r="BH76" s="113"/>
      <c r="BI76" s="113"/>
      <c r="BJ76" s="113"/>
      <c r="BK76" s="113" t="s">
        <v>50</v>
      </c>
      <c r="BL76" s="246"/>
      <c r="BM76" s="267"/>
      <c r="BN76" s="268"/>
      <c r="BO76" s="268"/>
      <c r="BP76" s="268"/>
      <c r="BQ76" s="268"/>
      <c r="BR76" s="268"/>
      <c r="BS76" s="268"/>
      <c r="BT76" s="268"/>
      <c r="BU76" s="268"/>
      <c r="BV76" s="269"/>
      <c r="BW76" s="241" t="s">
        <v>22</v>
      </c>
      <c r="BX76" s="270"/>
      <c r="BY76" s="268"/>
      <c r="BZ76" s="268"/>
      <c r="CA76" s="268"/>
      <c r="CB76" s="268"/>
      <c r="CC76" s="268"/>
      <c r="CD76" s="268"/>
      <c r="CE76" s="268"/>
      <c r="CF76" s="268"/>
      <c r="CG76" s="268"/>
      <c r="CH76" s="269"/>
      <c r="CI76" s="241" t="s">
        <v>22</v>
      </c>
      <c r="CJ76" s="242"/>
      <c r="CK76" s="37"/>
      <c r="CL76" s="37"/>
      <c r="CM76" s="37"/>
      <c r="CN76" s="37"/>
      <c r="CO76" s="37"/>
      <c r="CP76" s="37"/>
      <c r="CQ76" s="37"/>
      <c r="CR76" s="37"/>
      <c r="CS76" s="37"/>
    </row>
    <row r="77" spans="1:97" s="6" customFormat="1" ht="16.5" customHeight="1" x14ac:dyDescent="0.15">
      <c r="A77" s="1"/>
      <c r="B77" s="248"/>
      <c r="C77" s="185"/>
      <c r="D77" s="248"/>
      <c r="E77" s="184"/>
      <c r="F77" s="184"/>
      <c r="G77" s="184"/>
      <c r="H77" s="184"/>
      <c r="I77" s="184"/>
      <c r="J77" s="184"/>
      <c r="K77" s="184"/>
      <c r="L77" s="184"/>
      <c r="M77" s="185"/>
      <c r="N77" s="248"/>
      <c r="O77" s="184"/>
      <c r="P77" s="184"/>
      <c r="Q77" s="184"/>
      <c r="R77" s="277"/>
      <c r="S77" s="278"/>
      <c r="T77" s="278"/>
      <c r="U77" s="278"/>
      <c r="V77" s="278"/>
      <c r="W77" s="278"/>
      <c r="X77" s="278"/>
      <c r="Y77" s="278"/>
      <c r="Z77" s="278"/>
      <c r="AA77" s="278"/>
      <c r="AB77" s="278"/>
      <c r="AC77" s="279"/>
      <c r="AD77" s="248" t="s">
        <v>46</v>
      </c>
      <c r="AE77" s="184"/>
      <c r="AF77" s="17" t="s">
        <v>51</v>
      </c>
      <c r="AG77" s="17"/>
      <c r="AH77" s="17"/>
      <c r="AI77" s="17"/>
      <c r="AJ77" s="17"/>
      <c r="AK77" s="17"/>
      <c r="AL77" s="251"/>
      <c r="AM77" s="251"/>
      <c r="AN77" s="251"/>
      <c r="AO77" s="251"/>
      <c r="AP77" s="251"/>
      <c r="AQ77" s="251"/>
      <c r="AR77" s="251"/>
      <c r="AS77" s="251"/>
      <c r="AT77" s="184"/>
      <c r="AU77" s="185"/>
      <c r="AV77" s="263" t="s">
        <v>52</v>
      </c>
      <c r="AW77" s="264"/>
      <c r="AX77" s="264"/>
      <c r="AY77" s="264"/>
      <c r="AZ77" s="264"/>
      <c r="BA77" s="184" t="s">
        <v>46</v>
      </c>
      <c r="BB77" s="184"/>
      <c r="BC77" s="184" t="s">
        <v>53</v>
      </c>
      <c r="BD77" s="184"/>
      <c r="BE77" s="184" t="s">
        <v>46</v>
      </c>
      <c r="BF77" s="184"/>
      <c r="BG77" s="184" t="s">
        <v>54</v>
      </c>
      <c r="BH77" s="184"/>
      <c r="BI77" s="265" t="s">
        <v>55</v>
      </c>
      <c r="BJ77" s="265"/>
      <c r="BK77" s="265"/>
      <c r="BL77" s="266"/>
      <c r="BM77" s="257">
        <f>BM76+BY76</f>
        <v>0</v>
      </c>
      <c r="BN77" s="258"/>
      <c r="BO77" s="258"/>
      <c r="BP77" s="258"/>
      <c r="BQ77" s="258"/>
      <c r="BR77" s="258"/>
      <c r="BS77" s="258"/>
      <c r="BT77" s="258"/>
      <c r="BU77" s="258"/>
      <c r="BV77" s="259"/>
      <c r="BW77" s="260" t="s">
        <v>22</v>
      </c>
      <c r="BX77" s="261"/>
      <c r="BY77" s="258"/>
      <c r="BZ77" s="258"/>
      <c r="CA77" s="258"/>
      <c r="CB77" s="258"/>
      <c r="CC77" s="258"/>
      <c r="CD77" s="258"/>
      <c r="CE77" s="258"/>
      <c r="CF77" s="258"/>
      <c r="CG77" s="258"/>
      <c r="CH77" s="259"/>
      <c r="CI77" s="260" t="s">
        <v>22</v>
      </c>
      <c r="CJ77" s="262"/>
      <c r="CK77" s="37"/>
      <c r="CL77" s="37"/>
      <c r="CM77" s="37"/>
      <c r="CN77" s="37"/>
      <c r="CO77" s="37"/>
      <c r="CP77" s="37"/>
      <c r="CQ77" s="37"/>
      <c r="CR77" s="37"/>
      <c r="CS77" s="37"/>
    </row>
    <row r="78" spans="1:97" s="6" customFormat="1" ht="16.5" customHeight="1" x14ac:dyDescent="0.15">
      <c r="A78" s="1"/>
      <c r="B78" s="249"/>
      <c r="C78" s="186"/>
      <c r="D78" s="249"/>
      <c r="E78" s="158"/>
      <c r="F78" s="158"/>
      <c r="G78" s="158"/>
      <c r="H78" s="158"/>
      <c r="I78" s="158"/>
      <c r="J78" s="158"/>
      <c r="K78" s="158"/>
      <c r="L78" s="158"/>
      <c r="M78" s="186"/>
      <c r="N78" s="249"/>
      <c r="O78" s="158"/>
      <c r="P78" s="158"/>
      <c r="Q78" s="158"/>
      <c r="R78" s="253"/>
      <c r="S78" s="254"/>
      <c r="T78" s="254"/>
      <c r="U78" s="254"/>
      <c r="V78" s="254"/>
      <c r="W78" s="254"/>
      <c r="X78" s="254"/>
      <c r="Y78" s="254"/>
      <c r="Z78" s="254"/>
      <c r="AA78" s="254"/>
      <c r="AB78" s="254"/>
      <c r="AC78" s="256"/>
      <c r="AD78" s="249" t="s">
        <v>46</v>
      </c>
      <c r="AE78" s="158"/>
      <c r="AF78" s="40" t="s">
        <v>56</v>
      </c>
      <c r="AG78" s="40"/>
      <c r="AH78" s="40"/>
      <c r="AI78" s="40"/>
      <c r="AJ78" s="40"/>
      <c r="AK78" s="40"/>
      <c r="AL78" s="252"/>
      <c r="AM78" s="252"/>
      <c r="AN78" s="252"/>
      <c r="AO78" s="252"/>
      <c r="AP78" s="252"/>
      <c r="AQ78" s="252"/>
      <c r="AR78" s="252"/>
      <c r="AS78" s="252"/>
      <c r="AT78" s="158"/>
      <c r="AU78" s="186"/>
      <c r="AV78" s="253" t="s">
        <v>57</v>
      </c>
      <c r="AW78" s="254"/>
      <c r="AX78" s="254"/>
      <c r="AY78" s="254"/>
      <c r="AZ78" s="254"/>
      <c r="BA78" s="254"/>
      <c r="BB78" s="254"/>
      <c r="BC78" s="255"/>
      <c r="BD78" s="255"/>
      <c r="BE78" s="255"/>
      <c r="BF78" s="255"/>
      <c r="BG78" s="255"/>
      <c r="BH78" s="255"/>
      <c r="BI78" s="255"/>
      <c r="BJ78" s="254" t="s">
        <v>58</v>
      </c>
      <c r="BK78" s="254"/>
      <c r="BL78" s="256"/>
      <c r="BM78" s="271">
        <f>MIN(BM77,BY77)</f>
        <v>0</v>
      </c>
      <c r="BN78" s="272"/>
      <c r="BO78" s="272"/>
      <c r="BP78" s="272"/>
      <c r="BQ78" s="272"/>
      <c r="BR78" s="272"/>
      <c r="BS78" s="272"/>
      <c r="BT78" s="272"/>
      <c r="BU78" s="272"/>
      <c r="BV78" s="272"/>
      <c r="BW78" s="272"/>
      <c r="BX78" s="272"/>
      <c r="BY78" s="272"/>
      <c r="BZ78" s="272"/>
      <c r="CA78" s="272"/>
      <c r="CB78" s="272"/>
      <c r="CC78" s="272"/>
      <c r="CD78" s="272"/>
      <c r="CE78" s="272"/>
      <c r="CF78" s="272"/>
      <c r="CG78" s="272"/>
      <c r="CH78" s="273"/>
      <c r="CI78" s="280" t="s">
        <v>22</v>
      </c>
      <c r="CJ78" s="281"/>
      <c r="CK78" s="37"/>
    </row>
    <row r="79" spans="1:97" s="6" customFormat="1" ht="16.5" customHeight="1" x14ac:dyDescent="0.15">
      <c r="A79" s="1"/>
      <c r="B79" s="247">
        <v>23</v>
      </c>
      <c r="C79" s="246"/>
      <c r="D79" s="247" t="s">
        <v>83</v>
      </c>
      <c r="E79" s="113"/>
      <c r="F79" s="113"/>
      <c r="G79" s="113"/>
      <c r="H79" s="113"/>
      <c r="I79" s="113"/>
      <c r="J79" s="113"/>
      <c r="K79" s="113"/>
      <c r="L79" s="113"/>
      <c r="M79" s="246"/>
      <c r="N79" s="247"/>
      <c r="O79" s="113"/>
      <c r="P79" s="113"/>
      <c r="Q79" s="113"/>
      <c r="R79" s="274"/>
      <c r="S79" s="275"/>
      <c r="T79" s="275"/>
      <c r="U79" s="275"/>
      <c r="V79" s="275"/>
      <c r="W79" s="275"/>
      <c r="X79" s="275"/>
      <c r="Y79" s="275"/>
      <c r="Z79" s="275"/>
      <c r="AA79" s="275"/>
      <c r="AB79" s="275"/>
      <c r="AC79" s="276"/>
      <c r="AD79" s="247" t="s">
        <v>46</v>
      </c>
      <c r="AE79" s="113"/>
      <c r="AF79" s="39" t="s">
        <v>47</v>
      </c>
      <c r="AG79" s="39"/>
      <c r="AH79" s="39"/>
      <c r="AI79" s="39"/>
      <c r="AJ79" s="39"/>
      <c r="AK79" s="39"/>
      <c r="AL79" s="250"/>
      <c r="AM79" s="250"/>
      <c r="AN79" s="250"/>
      <c r="AO79" s="250"/>
      <c r="AP79" s="250"/>
      <c r="AQ79" s="250"/>
      <c r="AR79" s="250"/>
      <c r="AS79" s="250"/>
      <c r="AT79" s="113" t="s">
        <v>22</v>
      </c>
      <c r="AU79" s="246"/>
      <c r="AV79" s="243" t="s">
        <v>48</v>
      </c>
      <c r="AW79" s="244"/>
      <c r="AX79" s="244"/>
      <c r="AY79" s="244"/>
      <c r="AZ79" s="244"/>
      <c r="BA79" s="245"/>
      <c r="BB79" s="245"/>
      <c r="BC79" s="245" t="s">
        <v>20</v>
      </c>
      <c r="BD79" s="245"/>
      <c r="BE79" s="113"/>
      <c r="BF79" s="113"/>
      <c r="BG79" s="113" t="s">
        <v>49</v>
      </c>
      <c r="BH79" s="113"/>
      <c r="BI79" s="113"/>
      <c r="BJ79" s="113"/>
      <c r="BK79" s="113" t="s">
        <v>50</v>
      </c>
      <c r="BL79" s="246"/>
      <c r="BM79" s="267"/>
      <c r="BN79" s="268"/>
      <c r="BO79" s="268"/>
      <c r="BP79" s="268"/>
      <c r="BQ79" s="268"/>
      <c r="BR79" s="268"/>
      <c r="BS79" s="268"/>
      <c r="BT79" s="268"/>
      <c r="BU79" s="268"/>
      <c r="BV79" s="269"/>
      <c r="BW79" s="241" t="s">
        <v>22</v>
      </c>
      <c r="BX79" s="270"/>
      <c r="BY79" s="268"/>
      <c r="BZ79" s="268"/>
      <c r="CA79" s="268"/>
      <c r="CB79" s="268"/>
      <c r="CC79" s="268"/>
      <c r="CD79" s="268"/>
      <c r="CE79" s="268"/>
      <c r="CF79" s="268"/>
      <c r="CG79" s="268"/>
      <c r="CH79" s="269"/>
      <c r="CI79" s="241" t="s">
        <v>22</v>
      </c>
      <c r="CJ79" s="242"/>
      <c r="CK79" s="37"/>
      <c r="CL79" s="37"/>
      <c r="CM79" s="37"/>
      <c r="CN79" s="37"/>
      <c r="CO79" s="37"/>
      <c r="CP79" s="37"/>
      <c r="CQ79" s="37"/>
      <c r="CR79" s="37"/>
      <c r="CS79" s="37"/>
    </row>
    <row r="80" spans="1:97" s="6" customFormat="1" ht="16.5" customHeight="1" x14ac:dyDescent="0.15">
      <c r="A80" s="1"/>
      <c r="B80" s="248"/>
      <c r="C80" s="185"/>
      <c r="D80" s="248"/>
      <c r="E80" s="184"/>
      <c r="F80" s="184"/>
      <c r="G80" s="184"/>
      <c r="H80" s="184"/>
      <c r="I80" s="184"/>
      <c r="J80" s="184"/>
      <c r="K80" s="184"/>
      <c r="L80" s="184"/>
      <c r="M80" s="185"/>
      <c r="N80" s="248"/>
      <c r="O80" s="184"/>
      <c r="P80" s="184"/>
      <c r="Q80" s="184"/>
      <c r="R80" s="277"/>
      <c r="S80" s="278"/>
      <c r="T80" s="278"/>
      <c r="U80" s="278"/>
      <c r="V80" s="278"/>
      <c r="W80" s="278"/>
      <c r="X80" s="278"/>
      <c r="Y80" s="278"/>
      <c r="Z80" s="278"/>
      <c r="AA80" s="278"/>
      <c r="AB80" s="278"/>
      <c r="AC80" s="279"/>
      <c r="AD80" s="248" t="s">
        <v>46</v>
      </c>
      <c r="AE80" s="184"/>
      <c r="AF80" s="17" t="s">
        <v>51</v>
      </c>
      <c r="AG80" s="17"/>
      <c r="AH80" s="17"/>
      <c r="AI80" s="17"/>
      <c r="AJ80" s="17"/>
      <c r="AK80" s="17"/>
      <c r="AL80" s="251"/>
      <c r="AM80" s="251"/>
      <c r="AN80" s="251"/>
      <c r="AO80" s="251"/>
      <c r="AP80" s="251"/>
      <c r="AQ80" s="251"/>
      <c r="AR80" s="251"/>
      <c r="AS80" s="251"/>
      <c r="AT80" s="184"/>
      <c r="AU80" s="185"/>
      <c r="AV80" s="263" t="s">
        <v>52</v>
      </c>
      <c r="AW80" s="264"/>
      <c r="AX80" s="264"/>
      <c r="AY80" s="264"/>
      <c r="AZ80" s="264"/>
      <c r="BA80" s="184" t="s">
        <v>46</v>
      </c>
      <c r="BB80" s="184"/>
      <c r="BC80" s="184" t="s">
        <v>53</v>
      </c>
      <c r="BD80" s="184"/>
      <c r="BE80" s="184" t="s">
        <v>46</v>
      </c>
      <c r="BF80" s="184"/>
      <c r="BG80" s="184" t="s">
        <v>54</v>
      </c>
      <c r="BH80" s="184"/>
      <c r="BI80" s="265" t="s">
        <v>55</v>
      </c>
      <c r="BJ80" s="265"/>
      <c r="BK80" s="265"/>
      <c r="BL80" s="266"/>
      <c r="BM80" s="257">
        <f>BM79+BY79</f>
        <v>0</v>
      </c>
      <c r="BN80" s="258"/>
      <c r="BO80" s="258"/>
      <c r="BP80" s="258"/>
      <c r="BQ80" s="258"/>
      <c r="BR80" s="258"/>
      <c r="BS80" s="258"/>
      <c r="BT80" s="258"/>
      <c r="BU80" s="258"/>
      <c r="BV80" s="259"/>
      <c r="BW80" s="260" t="s">
        <v>22</v>
      </c>
      <c r="BX80" s="261"/>
      <c r="BY80" s="258"/>
      <c r="BZ80" s="258"/>
      <c r="CA80" s="258"/>
      <c r="CB80" s="258"/>
      <c r="CC80" s="258"/>
      <c r="CD80" s="258"/>
      <c r="CE80" s="258"/>
      <c r="CF80" s="258"/>
      <c r="CG80" s="258"/>
      <c r="CH80" s="259"/>
      <c r="CI80" s="260" t="s">
        <v>22</v>
      </c>
      <c r="CJ80" s="262"/>
      <c r="CK80" s="37"/>
      <c r="CL80" s="37"/>
      <c r="CM80" s="37"/>
      <c r="CN80" s="37"/>
      <c r="CO80" s="37"/>
      <c r="CP80" s="37"/>
      <c r="CQ80" s="37"/>
      <c r="CR80" s="37"/>
      <c r="CS80" s="37"/>
    </row>
    <row r="81" spans="1:97" s="6" customFormat="1" ht="16.5" customHeight="1" x14ac:dyDescent="0.15">
      <c r="A81" s="1"/>
      <c r="B81" s="249"/>
      <c r="C81" s="186"/>
      <c r="D81" s="249"/>
      <c r="E81" s="158"/>
      <c r="F81" s="158"/>
      <c r="G81" s="158"/>
      <c r="H81" s="158"/>
      <c r="I81" s="158"/>
      <c r="J81" s="158"/>
      <c r="K81" s="158"/>
      <c r="L81" s="158"/>
      <c r="M81" s="186"/>
      <c r="N81" s="249"/>
      <c r="O81" s="158"/>
      <c r="P81" s="158"/>
      <c r="Q81" s="158"/>
      <c r="R81" s="253"/>
      <c r="S81" s="254"/>
      <c r="T81" s="254"/>
      <c r="U81" s="254"/>
      <c r="V81" s="254"/>
      <c r="W81" s="254"/>
      <c r="X81" s="254"/>
      <c r="Y81" s="254"/>
      <c r="Z81" s="254"/>
      <c r="AA81" s="254"/>
      <c r="AB81" s="254"/>
      <c r="AC81" s="256"/>
      <c r="AD81" s="249" t="s">
        <v>46</v>
      </c>
      <c r="AE81" s="158"/>
      <c r="AF81" s="40" t="s">
        <v>56</v>
      </c>
      <c r="AG81" s="40"/>
      <c r="AH81" s="40"/>
      <c r="AI81" s="40"/>
      <c r="AJ81" s="40"/>
      <c r="AK81" s="40"/>
      <c r="AL81" s="252"/>
      <c r="AM81" s="252"/>
      <c r="AN81" s="252"/>
      <c r="AO81" s="252"/>
      <c r="AP81" s="252"/>
      <c r="AQ81" s="252"/>
      <c r="AR81" s="252"/>
      <c r="AS81" s="252"/>
      <c r="AT81" s="158"/>
      <c r="AU81" s="186"/>
      <c r="AV81" s="253" t="s">
        <v>57</v>
      </c>
      <c r="AW81" s="254"/>
      <c r="AX81" s="254"/>
      <c r="AY81" s="254"/>
      <c r="AZ81" s="254"/>
      <c r="BA81" s="254"/>
      <c r="BB81" s="254"/>
      <c r="BC81" s="255"/>
      <c r="BD81" s="255"/>
      <c r="BE81" s="255"/>
      <c r="BF81" s="255"/>
      <c r="BG81" s="255"/>
      <c r="BH81" s="255"/>
      <c r="BI81" s="255"/>
      <c r="BJ81" s="254" t="s">
        <v>58</v>
      </c>
      <c r="BK81" s="254"/>
      <c r="BL81" s="256"/>
      <c r="BM81" s="271">
        <f>MIN(BM80,BY80)</f>
        <v>0</v>
      </c>
      <c r="BN81" s="272"/>
      <c r="BO81" s="272"/>
      <c r="BP81" s="272"/>
      <c r="BQ81" s="272"/>
      <c r="BR81" s="272"/>
      <c r="BS81" s="272"/>
      <c r="BT81" s="272"/>
      <c r="BU81" s="272"/>
      <c r="BV81" s="272"/>
      <c r="BW81" s="272"/>
      <c r="BX81" s="272"/>
      <c r="BY81" s="272"/>
      <c r="BZ81" s="272"/>
      <c r="CA81" s="272"/>
      <c r="CB81" s="272"/>
      <c r="CC81" s="272"/>
      <c r="CD81" s="272"/>
      <c r="CE81" s="272"/>
      <c r="CF81" s="272"/>
      <c r="CG81" s="272"/>
      <c r="CH81" s="273"/>
      <c r="CI81" s="280" t="s">
        <v>22</v>
      </c>
      <c r="CJ81" s="281"/>
      <c r="CK81" s="37"/>
    </row>
    <row r="82" spans="1:97" s="6" customFormat="1" ht="16.5" customHeight="1" x14ac:dyDescent="0.15">
      <c r="A82" s="1"/>
      <c r="B82" s="247">
        <v>24</v>
      </c>
      <c r="C82" s="246"/>
      <c r="D82" s="247" t="s">
        <v>83</v>
      </c>
      <c r="E82" s="113"/>
      <c r="F82" s="113"/>
      <c r="G82" s="113"/>
      <c r="H82" s="113"/>
      <c r="I82" s="113"/>
      <c r="J82" s="113"/>
      <c r="K82" s="113"/>
      <c r="L82" s="113"/>
      <c r="M82" s="246"/>
      <c r="N82" s="247"/>
      <c r="O82" s="113"/>
      <c r="P82" s="113"/>
      <c r="Q82" s="113"/>
      <c r="R82" s="274"/>
      <c r="S82" s="275"/>
      <c r="T82" s="275"/>
      <c r="U82" s="275"/>
      <c r="V82" s="275"/>
      <c r="W82" s="275"/>
      <c r="X82" s="275"/>
      <c r="Y82" s="275"/>
      <c r="Z82" s="275"/>
      <c r="AA82" s="275"/>
      <c r="AB82" s="275"/>
      <c r="AC82" s="276"/>
      <c r="AD82" s="247" t="s">
        <v>46</v>
      </c>
      <c r="AE82" s="113"/>
      <c r="AF82" s="39" t="s">
        <v>47</v>
      </c>
      <c r="AG82" s="39"/>
      <c r="AH82" s="39"/>
      <c r="AI82" s="39"/>
      <c r="AJ82" s="39"/>
      <c r="AK82" s="39"/>
      <c r="AL82" s="250"/>
      <c r="AM82" s="250"/>
      <c r="AN82" s="250"/>
      <c r="AO82" s="250"/>
      <c r="AP82" s="250"/>
      <c r="AQ82" s="250"/>
      <c r="AR82" s="250"/>
      <c r="AS82" s="250"/>
      <c r="AT82" s="113" t="s">
        <v>22</v>
      </c>
      <c r="AU82" s="246"/>
      <c r="AV82" s="243" t="s">
        <v>48</v>
      </c>
      <c r="AW82" s="244"/>
      <c r="AX82" s="244"/>
      <c r="AY82" s="244"/>
      <c r="AZ82" s="244"/>
      <c r="BA82" s="245"/>
      <c r="BB82" s="245"/>
      <c r="BC82" s="245" t="s">
        <v>20</v>
      </c>
      <c r="BD82" s="245"/>
      <c r="BE82" s="113"/>
      <c r="BF82" s="113"/>
      <c r="BG82" s="113" t="s">
        <v>49</v>
      </c>
      <c r="BH82" s="113"/>
      <c r="BI82" s="113"/>
      <c r="BJ82" s="113"/>
      <c r="BK82" s="113" t="s">
        <v>50</v>
      </c>
      <c r="BL82" s="246"/>
      <c r="BM82" s="267"/>
      <c r="BN82" s="268"/>
      <c r="BO82" s="268"/>
      <c r="BP82" s="268"/>
      <c r="BQ82" s="268"/>
      <c r="BR82" s="268"/>
      <c r="BS82" s="268"/>
      <c r="BT82" s="268"/>
      <c r="BU82" s="268"/>
      <c r="BV82" s="269"/>
      <c r="BW82" s="241" t="s">
        <v>22</v>
      </c>
      <c r="BX82" s="270"/>
      <c r="BY82" s="268"/>
      <c r="BZ82" s="268"/>
      <c r="CA82" s="268"/>
      <c r="CB82" s="268"/>
      <c r="CC82" s="268"/>
      <c r="CD82" s="268"/>
      <c r="CE82" s="268"/>
      <c r="CF82" s="268"/>
      <c r="CG82" s="268"/>
      <c r="CH82" s="269"/>
      <c r="CI82" s="241" t="s">
        <v>22</v>
      </c>
      <c r="CJ82" s="242"/>
      <c r="CK82" s="37"/>
      <c r="CL82" s="37"/>
      <c r="CM82" s="37"/>
      <c r="CN82" s="37"/>
      <c r="CO82" s="37"/>
      <c r="CP82" s="37"/>
      <c r="CQ82" s="37"/>
      <c r="CR82" s="37"/>
      <c r="CS82" s="37"/>
    </row>
    <row r="83" spans="1:97" s="6" customFormat="1" ht="16.5" customHeight="1" x14ac:dyDescent="0.15">
      <c r="A83" s="1"/>
      <c r="B83" s="248"/>
      <c r="C83" s="185"/>
      <c r="D83" s="248"/>
      <c r="E83" s="184"/>
      <c r="F83" s="184"/>
      <c r="G83" s="184"/>
      <c r="H83" s="184"/>
      <c r="I83" s="184"/>
      <c r="J83" s="184"/>
      <c r="K83" s="184"/>
      <c r="L83" s="184"/>
      <c r="M83" s="185"/>
      <c r="N83" s="248"/>
      <c r="O83" s="184"/>
      <c r="P83" s="184"/>
      <c r="Q83" s="184"/>
      <c r="R83" s="277"/>
      <c r="S83" s="278"/>
      <c r="T83" s="278"/>
      <c r="U83" s="278"/>
      <c r="V83" s="278"/>
      <c r="W83" s="278"/>
      <c r="X83" s="278"/>
      <c r="Y83" s="278"/>
      <c r="Z83" s="278"/>
      <c r="AA83" s="278"/>
      <c r="AB83" s="278"/>
      <c r="AC83" s="279"/>
      <c r="AD83" s="248" t="s">
        <v>46</v>
      </c>
      <c r="AE83" s="184"/>
      <c r="AF83" s="17" t="s">
        <v>51</v>
      </c>
      <c r="AG83" s="17"/>
      <c r="AH83" s="17"/>
      <c r="AI83" s="17"/>
      <c r="AJ83" s="17"/>
      <c r="AK83" s="17"/>
      <c r="AL83" s="251"/>
      <c r="AM83" s="251"/>
      <c r="AN83" s="251"/>
      <c r="AO83" s="251"/>
      <c r="AP83" s="251"/>
      <c r="AQ83" s="251"/>
      <c r="AR83" s="251"/>
      <c r="AS83" s="251"/>
      <c r="AT83" s="184"/>
      <c r="AU83" s="185"/>
      <c r="AV83" s="263" t="s">
        <v>52</v>
      </c>
      <c r="AW83" s="264"/>
      <c r="AX83" s="264"/>
      <c r="AY83" s="264"/>
      <c r="AZ83" s="264"/>
      <c r="BA83" s="184" t="s">
        <v>46</v>
      </c>
      <c r="BB83" s="184"/>
      <c r="BC83" s="184" t="s">
        <v>53</v>
      </c>
      <c r="BD83" s="184"/>
      <c r="BE83" s="184" t="s">
        <v>46</v>
      </c>
      <c r="BF83" s="184"/>
      <c r="BG83" s="184" t="s">
        <v>54</v>
      </c>
      <c r="BH83" s="184"/>
      <c r="BI83" s="265" t="s">
        <v>55</v>
      </c>
      <c r="BJ83" s="265"/>
      <c r="BK83" s="265"/>
      <c r="BL83" s="266"/>
      <c r="BM83" s="257">
        <f>BM82+BY82</f>
        <v>0</v>
      </c>
      <c r="BN83" s="258"/>
      <c r="BO83" s="258"/>
      <c r="BP83" s="258"/>
      <c r="BQ83" s="258"/>
      <c r="BR83" s="258"/>
      <c r="BS83" s="258"/>
      <c r="BT83" s="258"/>
      <c r="BU83" s="258"/>
      <c r="BV83" s="259"/>
      <c r="BW83" s="260" t="s">
        <v>22</v>
      </c>
      <c r="BX83" s="261"/>
      <c r="BY83" s="258"/>
      <c r="BZ83" s="258"/>
      <c r="CA83" s="258"/>
      <c r="CB83" s="258"/>
      <c r="CC83" s="258"/>
      <c r="CD83" s="258"/>
      <c r="CE83" s="258"/>
      <c r="CF83" s="258"/>
      <c r="CG83" s="258"/>
      <c r="CH83" s="259"/>
      <c r="CI83" s="260" t="s">
        <v>22</v>
      </c>
      <c r="CJ83" s="262"/>
      <c r="CK83" s="37"/>
      <c r="CL83" s="37"/>
      <c r="CM83" s="37"/>
      <c r="CN83" s="37"/>
      <c r="CO83" s="37"/>
      <c r="CP83" s="37"/>
      <c r="CQ83" s="37"/>
      <c r="CR83" s="37"/>
      <c r="CS83" s="37"/>
    </row>
    <row r="84" spans="1:97" s="6" customFormat="1" ht="16.5" customHeight="1" x14ac:dyDescent="0.15">
      <c r="A84" s="1"/>
      <c r="B84" s="249"/>
      <c r="C84" s="186"/>
      <c r="D84" s="249"/>
      <c r="E84" s="158"/>
      <c r="F84" s="158"/>
      <c r="G84" s="158"/>
      <c r="H84" s="158"/>
      <c r="I84" s="158"/>
      <c r="J84" s="158"/>
      <c r="K84" s="158"/>
      <c r="L84" s="158"/>
      <c r="M84" s="186"/>
      <c r="N84" s="249"/>
      <c r="O84" s="158"/>
      <c r="P84" s="158"/>
      <c r="Q84" s="158"/>
      <c r="R84" s="253"/>
      <c r="S84" s="254"/>
      <c r="T84" s="254"/>
      <c r="U84" s="254"/>
      <c r="V84" s="254"/>
      <c r="W84" s="254"/>
      <c r="X84" s="254"/>
      <c r="Y84" s="254"/>
      <c r="Z84" s="254"/>
      <c r="AA84" s="254"/>
      <c r="AB84" s="254"/>
      <c r="AC84" s="256"/>
      <c r="AD84" s="249" t="s">
        <v>46</v>
      </c>
      <c r="AE84" s="158"/>
      <c r="AF84" s="40" t="s">
        <v>56</v>
      </c>
      <c r="AG84" s="40"/>
      <c r="AH84" s="40"/>
      <c r="AI84" s="40"/>
      <c r="AJ84" s="40"/>
      <c r="AK84" s="40"/>
      <c r="AL84" s="252"/>
      <c r="AM84" s="252"/>
      <c r="AN84" s="252"/>
      <c r="AO84" s="252"/>
      <c r="AP84" s="252"/>
      <c r="AQ84" s="252"/>
      <c r="AR84" s="252"/>
      <c r="AS84" s="252"/>
      <c r="AT84" s="158"/>
      <c r="AU84" s="186"/>
      <c r="AV84" s="253" t="s">
        <v>57</v>
      </c>
      <c r="AW84" s="254"/>
      <c r="AX84" s="254"/>
      <c r="AY84" s="254"/>
      <c r="AZ84" s="254"/>
      <c r="BA84" s="254"/>
      <c r="BB84" s="254"/>
      <c r="BC84" s="255"/>
      <c r="BD84" s="255"/>
      <c r="BE84" s="255"/>
      <c r="BF84" s="255"/>
      <c r="BG84" s="255"/>
      <c r="BH84" s="255"/>
      <c r="BI84" s="255"/>
      <c r="BJ84" s="254" t="s">
        <v>58</v>
      </c>
      <c r="BK84" s="254"/>
      <c r="BL84" s="256"/>
      <c r="BM84" s="271">
        <f>MIN(BM83,BY83)</f>
        <v>0</v>
      </c>
      <c r="BN84" s="272"/>
      <c r="BO84" s="272"/>
      <c r="BP84" s="272"/>
      <c r="BQ84" s="272"/>
      <c r="BR84" s="272"/>
      <c r="BS84" s="272"/>
      <c r="BT84" s="272"/>
      <c r="BU84" s="272"/>
      <c r="BV84" s="272"/>
      <c r="BW84" s="272"/>
      <c r="BX84" s="272"/>
      <c r="BY84" s="272"/>
      <c r="BZ84" s="272"/>
      <c r="CA84" s="272"/>
      <c r="CB84" s="272"/>
      <c r="CC84" s="272"/>
      <c r="CD84" s="272"/>
      <c r="CE84" s="272"/>
      <c r="CF84" s="272"/>
      <c r="CG84" s="272"/>
      <c r="CH84" s="273"/>
      <c r="CI84" s="280" t="s">
        <v>22</v>
      </c>
      <c r="CJ84" s="281"/>
      <c r="CK84" s="37"/>
    </row>
    <row r="85" spans="1:97" s="6" customFormat="1" ht="16.5" customHeight="1" x14ac:dyDescent="0.15">
      <c r="A85" s="1"/>
      <c r="B85" s="247">
        <v>25</v>
      </c>
      <c r="C85" s="246"/>
      <c r="D85" s="247" t="s">
        <v>83</v>
      </c>
      <c r="E85" s="113"/>
      <c r="F85" s="113"/>
      <c r="G85" s="113"/>
      <c r="H85" s="113"/>
      <c r="I85" s="113"/>
      <c r="J85" s="113"/>
      <c r="K85" s="113"/>
      <c r="L85" s="113"/>
      <c r="M85" s="246"/>
      <c r="N85" s="247"/>
      <c r="O85" s="113"/>
      <c r="P85" s="113"/>
      <c r="Q85" s="113"/>
      <c r="R85" s="274"/>
      <c r="S85" s="275"/>
      <c r="T85" s="275"/>
      <c r="U85" s="275"/>
      <c r="V85" s="275"/>
      <c r="W85" s="275"/>
      <c r="X85" s="275"/>
      <c r="Y85" s="275"/>
      <c r="Z85" s="275"/>
      <c r="AA85" s="275"/>
      <c r="AB85" s="275"/>
      <c r="AC85" s="276"/>
      <c r="AD85" s="247" t="s">
        <v>46</v>
      </c>
      <c r="AE85" s="113"/>
      <c r="AF85" s="39" t="s">
        <v>47</v>
      </c>
      <c r="AG85" s="39"/>
      <c r="AH85" s="39"/>
      <c r="AI85" s="39"/>
      <c r="AJ85" s="39"/>
      <c r="AK85" s="39"/>
      <c r="AL85" s="250"/>
      <c r="AM85" s="250"/>
      <c r="AN85" s="250"/>
      <c r="AO85" s="250"/>
      <c r="AP85" s="250"/>
      <c r="AQ85" s="250"/>
      <c r="AR85" s="250"/>
      <c r="AS85" s="250"/>
      <c r="AT85" s="113" t="s">
        <v>22</v>
      </c>
      <c r="AU85" s="246"/>
      <c r="AV85" s="243" t="s">
        <v>48</v>
      </c>
      <c r="AW85" s="244"/>
      <c r="AX85" s="244"/>
      <c r="AY85" s="244"/>
      <c r="AZ85" s="244"/>
      <c r="BA85" s="245"/>
      <c r="BB85" s="245"/>
      <c r="BC85" s="245" t="s">
        <v>20</v>
      </c>
      <c r="BD85" s="245"/>
      <c r="BE85" s="113"/>
      <c r="BF85" s="113"/>
      <c r="BG85" s="113" t="s">
        <v>49</v>
      </c>
      <c r="BH85" s="113"/>
      <c r="BI85" s="113"/>
      <c r="BJ85" s="113"/>
      <c r="BK85" s="113" t="s">
        <v>50</v>
      </c>
      <c r="BL85" s="246"/>
      <c r="BM85" s="267"/>
      <c r="BN85" s="268"/>
      <c r="BO85" s="268"/>
      <c r="BP85" s="268"/>
      <c r="BQ85" s="268"/>
      <c r="BR85" s="268"/>
      <c r="BS85" s="268"/>
      <c r="BT85" s="268"/>
      <c r="BU85" s="268"/>
      <c r="BV85" s="269"/>
      <c r="BW85" s="241" t="s">
        <v>22</v>
      </c>
      <c r="BX85" s="270"/>
      <c r="BY85" s="268"/>
      <c r="BZ85" s="268"/>
      <c r="CA85" s="268"/>
      <c r="CB85" s="268"/>
      <c r="CC85" s="268"/>
      <c r="CD85" s="268"/>
      <c r="CE85" s="268"/>
      <c r="CF85" s="268"/>
      <c r="CG85" s="268"/>
      <c r="CH85" s="269"/>
      <c r="CI85" s="241" t="s">
        <v>22</v>
      </c>
      <c r="CJ85" s="242"/>
      <c r="CK85" s="37"/>
      <c r="CL85" s="37"/>
      <c r="CM85" s="37"/>
      <c r="CN85" s="37"/>
      <c r="CO85" s="37"/>
      <c r="CP85" s="37"/>
      <c r="CQ85" s="37"/>
      <c r="CR85" s="37"/>
      <c r="CS85" s="37"/>
    </row>
    <row r="86" spans="1:97" s="6" customFormat="1" ht="16.5" customHeight="1" x14ac:dyDescent="0.15">
      <c r="A86" s="1"/>
      <c r="B86" s="248"/>
      <c r="C86" s="185"/>
      <c r="D86" s="248"/>
      <c r="E86" s="184"/>
      <c r="F86" s="184"/>
      <c r="G86" s="184"/>
      <c r="H86" s="184"/>
      <c r="I86" s="184"/>
      <c r="J86" s="184"/>
      <c r="K86" s="184"/>
      <c r="L86" s="184"/>
      <c r="M86" s="185"/>
      <c r="N86" s="248"/>
      <c r="O86" s="184"/>
      <c r="P86" s="184"/>
      <c r="Q86" s="184"/>
      <c r="R86" s="277"/>
      <c r="S86" s="278"/>
      <c r="T86" s="278"/>
      <c r="U86" s="278"/>
      <c r="V86" s="278"/>
      <c r="W86" s="278"/>
      <c r="X86" s="278"/>
      <c r="Y86" s="278"/>
      <c r="Z86" s="278"/>
      <c r="AA86" s="278"/>
      <c r="AB86" s="278"/>
      <c r="AC86" s="279"/>
      <c r="AD86" s="248" t="s">
        <v>46</v>
      </c>
      <c r="AE86" s="184"/>
      <c r="AF86" s="17" t="s">
        <v>51</v>
      </c>
      <c r="AG86" s="17"/>
      <c r="AH86" s="17"/>
      <c r="AI86" s="17"/>
      <c r="AJ86" s="17"/>
      <c r="AK86" s="17"/>
      <c r="AL86" s="251"/>
      <c r="AM86" s="251"/>
      <c r="AN86" s="251"/>
      <c r="AO86" s="251"/>
      <c r="AP86" s="251"/>
      <c r="AQ86" s="251"/>
      <c r="AR86" s="251"/>
      <c r="AS86" s="251"/>
      <c r="AT86" s="184"/>
      <c r="AU86" s="185"/>
      <c r="AV86" s="263" t="s">
        <v>52</v>
      </c>
      <c r="AW86" s="264"/>
      <c r="AX86" s="264"/>
      <c r="AY86" s="264"/>
      <c r="AZ86" s="264"/>
      <c r="BA86" s="184" t="s">
        <v>46</v>
      </c>
      <c r="BB86" s="184"/>
      <c r="BC86" s="184" t="s">
        <v>53</v>
      </c>
      <c r="BD86" s="184"/>
      <c r="BE86" s="184" t="s">
        <v>46</v>
      </c>
      <c r="BF86" s="184"/>
      <c r="BG86" s="184" t="s">
        <v>54</v>
      </c>
      <c r="BH86" s="184"/>
      <c r="BI86" s="265" t="s">
        <v>55</v>
      </c>
      <c r="BJ86" s="265"/>
      <c r="BK86" s="265"/>
      <c r="BL86" s="266"/>
      <c r="BM86" s="257">
        <f>BM85+BY85</f>
        <v>0</v>
      </c>
      <c r="BN86" s="258"/>
      <c r="BO86" s="258"/>
      <c r="BP86" s="258"/>
      <c r="BQ86" s="258"/>
      <c r="BR86" s="258"/>
      <c r="BS86" s="258"/>
      <c r="BT86" s="258"/>
      <c r="BU86" s="258"/>
      <c r="BV86" s="259"/>
      <c r="BW86" s="260" t="s">
        <v>22</v>
      </c>
      <c r="BX86" s="261"/>
      <c r="BY86" s="258"/>
      <c r="BZ86" s="258"/>
      <c r="CA86" s="258"/>
      <c r="CB86" s="258"/>
      <c r="CC86" s="258"/>
      <c r="CD86" s="258"/>
      <c r="CE86" s="258"/>
      <c r="CF86" s="258"/>
      <c r="CG86" s="258"/>
      <c r="CH86" s="259"/>
      <c r="CI86" s="260" t="s">
        <v>22</v>
      </c>
      <c r="CJ86" s="262"/>
      <c r="CK86" s="37"/>
      <c r="CL86" s="37"/>
      <c r="CM86" s="37"/>
      <c r="CN86" s="37"/>
      <c r="CO86" s="37"/>
      <c r="CP86" s="37"/>
      <c r="CQ86" s="37"/>
      <c r="CR86" s="37"/>
      <c r="CS86" s="37"/>
    </row>
    <row r="87" spans="1:97" s="6" customFormat="1" ht="16.5" customHeight="1" x14ac:dyDescent="0.15">
      <c r="A87" s="1"/>
      <c r="B87" s="249"/>
      <c r="C87" s="186"/>
      <c r="D87" s="249"/>
      <c r="E87" s="158"/>
      <c r="F87" s="158"/>
      <c r="G87" s="158"/>
      <c r="H87" s="158"/>
      <c r="I87" s="158"/>
      <c r="J87" s="158"/>
      <c r="K87" s="158"/>
      <c r="L87" s="158"/>
      <c r="M87" s="186"/>
      <c r="N87" s="249"/>
      <c r="O87" s="158"/>
      <c r="P87" s="158"/>
      <c r="Q87" s="158"/>
      <c r="R87" s="253"/>
      <c r="S87" s="254"/>
      <c r="T87" s="254"/>
      <c r="U87" s="254"/>
      <c r="V87" s="254"/>
      <c r="W87" s="254"/>
      <c r="X87" s="254"/>
      <c r="Y87" s="254"/>
      <c r="Z87" s="254"/>
      <c r="AA87" s="254"/>
      <c r="AB87" s="254"/>
      <c r="AC87" s="256"/>
      <c r="AD87" s="249" t="s">
        <v>46</v>
      </c>
      <c r="AE87" s="158"/>
      <c r="AF87" s="40" t="s">
        <v>56</v>
      </c>
      <c r="AG87" s="40"/>
      <c r="AH87" s="40"/>
      <c r="AI87" s="40"/>
      <c r="AJ87" s="40"/>
      <c r="AK87" s="40"/>
      <c r="AL87" s="252"/>
      <c r="AM87" s="252"/>
      <c r="AN87" s="252"/>
      <c r="AO87" s="252"/>
      <c r="AP87" s="252"/>
      <c r="AQ87" s="252"/>
      <c r="AR87" s="252"/>
      <c r="AS87" s="252"/>
      <c r="AT87" s="158"/>
      <c r="AU87" s="186"/>
      <c r="AV87" s="253" t="s">
        <v>57</v>
      </c>
      <c r="AW87" s="254"/>
      <c r="AX87" s="254"/>
      <c r="AY87" s="254"/>
      <c r="AZ87" s="254"/>
      <c r="BA87" s="254"/>
      <c r="BB87" s="254"/>
      <c r="BC87" s="255"/>
      <c r="BD87" s="255"/>
      <c r="BE87" s="255"/>
      <c r="BF87" s="255"/>
      <c r="BG87" s="255"/>
      <c r="BH87" s="255"/>
      <c r="BI87" s="255"/>
      <c r="BJ87" s="254" t="s">
        <v>58</v>
      </c>
      <c r="BK87" s="254"/>
      <c r="BL87" s="256"/>
      <c r="BM87" s="271">
        <f>MIN(BM86,BY86)</f>
        <v>0</v>
      </c>
      <c r="BN87" s="272"/>
      <c r="BO87" s="272"/>
      <c r="BP87" s="272"/>
      <c r="BQ87" s="272"/>
      <c r="BR87" s="272"/>
      <c r="BS87" s="272"/>
      <c r="BT87" s="272"/>
      <c r="BU87" s="272"/>
      <c r="BV87" s="272"/>
      <c r="BW87" s="272"/>
      <c r="BX87" s="272"/>
      <c r="BY87" s="272"/>
      <c r="BZ87" s="272"/>
      <c r="CA87" s="272"/>
      <c r="CB87" s="272"/>
      <c r="CC87" s="272"/>
      <c r="CD87" s="272"/>
      <c r="CE87" s="272"/>
      <c r="CF87" s="272"/>
      <c r="CG87" s="272"/>
      <c r="CH87" s="273"/>
      <c r="CI87" s="280" t="s">
        <v>22</v>
      </c>
      <c r="CJ87" s="281"/>
      <c r="CK87" s="37"/>
    </row>
    <row r="88" spans="1:97" s="6" customFormat="1" ht="16.5" customHeight="1" x14ac:dyDescent="0.15">
      <c r="A88" s="1"/>
      <c r="B88" s="247">
        <v>26</v>
      </c>
      <c r="C88" s="246"/>
      <c r="D88" s="247" t="s">
        <v>83</v>
      </c>
      <c r="E88" s="113"/>
      <c r="F88" s="113"/>
      <c r="G88" s="113"/>
      <c r="H88" s="113"/>
      <c r="I88" s="113"/>
      <c r="J88" s="113"/>
      <c r="K88" s="113"/>
      <c r="L88" s="113"/>
      <c r="M88" s="246"/>
      <c r="N88" s="247"/>
      <c r="O88" s="113"/>
      <c r="P88" s="113"/>
      <c r="Q88" s="113"/>
      <c r="R88" s="274"/>
      <c r="S88" s="275"/>
      <c r="T88" s="275"/>
      <c r="U88" s="275"/>
      <c r="V88" s="275"/>
      <c r="W88" s="275"/>
      <c r="X88" s="275"/>
      <c r="Y88" s="275"/>
      <c r="Z88" s="275"/>
      <c r="AA88" s="275"/>
      <c r="AB88" s="275"/>
      <c r="AC88" s="276"/>
      <c r="AD88" s="247" t="s">
        <v>46</v>
      </c>
      <c r="AE88" s="113"/>
      <c r="AF88" s="39" t="s">
        <v>47</v>
      </c>
      <c r="AG88" s="39"/>
      <c r="AH88" s="39"/>
      <c r="AI88" s="39"/>
      <c r="AJ88" s="39"/>
      <c r="AK88" s="39"/>
      <c r="AL88" s="250"/>
      <c r="AM88" s="250"/>
      <c r="AN88" s="250"/>
      <c r="AO88" s="250"/>
      <c r="AP88" s="250"/>
      <c r="AQ88" s="250"/>
      <c r="AR88" s="250"/>
      <c r="AS88" s="250"/>
      <c r="AT88" s="113" t="s">
        <v>22</v>
      </c>
      <c r="AU88" s="246"/>
      <c r="AV88" s="243" t="s">
        <v>48</v>
      </c>
      <c r="AW88" s="244"/>
      <c r="AX88" s="244"/>
      <c r="AY88" s="244"/>
      <c r="AZ88" s="244"/>
      <c r="BA88" s="245"/>
      <c r="BB88" s="245"/>
      <c r="BC88" s="245" t="s">
        <v>20</v>
      </c>
      <c r="BD88" s="245"/>
      <c r="BE88" s="113"/>
      <c r="BF88" s="113"/>
      <c r="BG88" s="113" t="s">
        <v>49</v>
      </c>
      <c r="BH88" s="113"/>
      <c r="BI88" s="113"/>
      <c r="BJ88" s="113"/>
      <c r="BK88" s="113" t="s">
        <v>50</v>
      </c>
      <c r="BL88" s="246"/>
      <c r="BM88" s="267"/>
      <c r="BN88" s="268"/>
      <c r="BO88" s="268"/>
      <c r="BP88" s="268"/>
      <c r="BQ88" s="268"/>
      <c r="BR88" s="268"/>
      <c r="BS88" s="268"/>
      <c r="BT88" s="268"/>
      <c r="BU88" s="268"/>
      <c r="BV88" s="269"/>
      <c r="BW88" s="241" t="s">
        <v>22</v>
      </c>
      <c r="BX88" s="270"/>
      <c r="BY88" s="268"/>
      <c r="BZ88" s="268"/>
      <c r="CA88" s="268"/>
      <c r="CB88" s="268"/>
      <c r="CC88" s="268"/>
      <c r="CD88" s="268"/>
      <c r="CE88" s="268"/>
      <c r="CF88" s="268"/>
      <c r="CG88" s="268"/>
      <c r="CH88" s="269"/>
      <c r="CI88" s="241" t="s">
        <v>22</v>
      </c>
      <c r="CJ88" s="242"/>
      <c r="CK88" s="37"/>
      <c r="CL88" s="37"/>
      <c r="CM88" s="37"/>
      <c r="CN88" s="37"/>
      <c r="CO88" s="37"/>
      <c r="CP88" s="37"/>
      <c r="CQ88" s="37"/>
      <c r="CR88" s="37"/>
      <c r="CS88" s="37"/>
    </row>
    <row r="89" spans="1:97" s="6" customFormat="1" ht="16.5" customHeight="1" x14ac:dyDescent="0.15">
      <c r="A89" s="1"/>
      <c r="B89" s="248"/>
      <c r="C89" s="185"/>
      <c r="D89" s="248"/>
      <c r="E89" s="184"/>
      <c r="F89" s="184"/>
      <c r="G89" s="184"/>
      <c r="H89" s="184"/>
      <c r="I89" s="184"/>
      <c r="J89" s="184"/>
      <c r="K89" s="184"/>
      <c r="L89" s="184"/>
      <c r="M89" s="185"/>
      <c r="N89" s="248"/>
      <c r="O89" s="184"/>
      <c r="P89" s="184"/>
      <c r="Q89" s="184"/>
      <c r="R89" s="277"/>
      <c r="S89" s="278"/>
      <c r="T89" s="278"/>
      <c r="U89" s="278"/>
      <c r="V89" s="278"/>
      <c r="W89" s="278"/>
      <c r="X89" s="278"/>
      <c r="Y89" s="278"/>
      <c r="Z89" s="278"/>
      <c r="AA89" s="278"/>
      <c r="AB89" s="278"/>
      <c r="AC89" s="279"/>
      <c r="AD89" s="248" t="s">
        <v>46</v>
      </c>
      <c r="AE89" s="184"/>
      <c r="AF89" s="17" t="s">
        <v>51</v>
      </c>
      <c r="AG89" s="17"/>
      <c r="AH89" s="17"/>
      <c r="AI89" s="17"/>
      <c r="AJ89" s="17"/>
      <c r="AK89" s="17"/>
      <c r="AL89" s="251"/>
      <c r="AM89" s="251"/>
      <c r="AN89" s="251"/>
      <c r="AO89" s="251"/>
      <c r="AP89" s="251"/>
      <c r="AQ89" s="251"/>
      <c r="AR89" s="251"/>
      <c r="AS89" s="251"/>
      <c r="AT89" s="184"/>
      <c r="AU89" s="185"/>
      <c r="AV89" s="263" t="s">
        <v>52</v>
      </c>
      <c r="AW89" s="264"/>
      <c r="AX89" s="264"/>
      <c r="AY89" s="264"/>
      <c r="AZ89" s="264"/>
      <c r="BA89" s="184" t="s">
        <v>46</v>
      </c>
      <c r="BB89" s="184"/>
      <c r="BC89" s="184" t="s">
        <v>53</v>
      </c>
      <c r="BD89" s="184"/>
      <c r="BE89" s="184" t="s">
        <v>46</v>
      </c>
      <c r="BF89" s="184"/>
      <c r="BG89" s="184" t="s">
        <v>54</v>
      </c>
      <c r="BH89" s="184"/>
      <c r="BI89" s="265" t="s">
        <v>55</v>
      </c>
      <c r="BJ89" s="265"/>
      <c r="BK89" s="265"/>
      <c r="BL89" s="266"/>
      <c r="BM89" s="257">
        <f>BM88+BY88</f>
        <v>0</v>
      </c>
      <c r="BN89" s="258"/>
      <c r="BO89" s="258"/>
      <c r="BP89" s="258"/>
      <c r="BQ89" s="258"/>
      <c r="BR89" s="258"/>
      <c r="BS89" s="258"/>
      <c r="BT89" s="258"/>
      <c r="BU89" s="258"/>
      <c r="BV89" s="259"/>
      <c r="BW89" s="260" t="s">
        <v>22</v>
      </c>
      <c r="BX89" s="261"/>
      <c r="BY89" s="258"/>
      <c r="BZ89" s="258"/>
      <c r="CA89" s="258"/>
      <c r="CB89" s="258"/>
      <c r="CC89" s="258"/>
      <c r="CD89" s="258"/>
      <c r="CE89" s="258"/>
      <c r="CF89" s="258"/>
      <c r="CG89" s="258"/>
      <c r="CH89" s="259"/>
      <c r="CI89" s="260" t="s">
        <v>22</v>
      </c>
      <c r="CJ89" s="262"/>
      <c r="CK89" s="37"/>
      <c r="CL89" s="37"/>
      <c r="CM89" s="37"/>
      <c r="CN89" s="37"/>
      <c r="CO89" s="37"/>
      <c r="CP89" s="37"/>
      <c r="CQ89" s="37"/>
      <c r="CR89" s="37"/>
      <c r="CS89" s="37"/>
    </row>
    <row r="90" spans="1:97" s="6" customFormat="1" ht="16.5" customHeight="1" x14ac:dyDescent="0.15">
      <c r="A90" s="1"/>
      <c r="B90" s="249"/>
      <c r="C90" s="186"/>
      <c r="D90" s="249"/>
      <c r="E90" s="158"/>
      <c r="F90" s="158"/>
      <c r="G90" s="158"/>
      <c r="H90" s="158"/>
      <c r="I90" s="158"/>
      <c r="J90" s="158"/>
      <c r="K90" s="158"/>
      <c r="L90" s="158"/>
      <c r="M90" s="186"/>
      <c r="N90" s="249"/>
      <c r="O90" s="158"/>
      <c r="P90" s="158"/>
      <c r="Q90" s="158"/>
      <c r="R90" s="253"/>
      <c r="S90" s="254"/>
      <c r="T90" s="254"/>
      <c r="U90" s="254"/>
      <c r="V90" s="254"/>
      <c r="W90" s="254"/>
      <c r="X90" s="254"/>
      <c r="Y90" s="254"/>
      <c r="Z90" s="254"/>
      <c r="AA90" s="254"/>
      <c r="AB90" s="254"/>
      <c r="AC90" s="256"/>
      <c r="AD90" s="249" t="s">
        <v>46</v>
      </c>
      <c r="AE90" s="158"/>
      <c r="AF90" s="40" t="s">
        <v>56</v>
      </c>
      <c r="AG90" s="40"/>
      <c r="AH90" s="40"/>
      <c r="AI90" s="40"/>
      <c r="AJ90" s="40"/>
      <c r="AK90" s="40"/>
      <c r="AL90" s="252"/>
      <c r="AM90" s="252"/>
      <c r="AN90" s="252"/>
      <c r="AO90" s="252"/>
      <c r="AP90" s="252"/>
      <c r="AQ90" s="252"/>
      <c r="AR90" s="252"/>
      <c r="AS90" s="252"/>
      <c r="AT90" s="158"/>
      <c r="AU90" s="186"/>
      <c r="AV90" s="253" t="s">
        <v>57</v>
      </c>
      <c r="AW90" s="254"/>
      <c r="AX90" s="254"/>
      <c r="AY90" s="254"/>
      <c r="AZ90" s="254"/>
      <c r="BA90" s="254"/>
      <c r="BB90" s="254"/>
      <c r="BC90" s="255"/>
      <c r="BD90" s="255"/>
      <c r="BE90" s="255"/>
      <c r="BF90" s="255"/>
      <c r="BG90" s="255"/>
      <c r="BH90" s="255"/>
      <c r="BI90" s="255"/>
      <c r="BJ90" s="254" t="s">
        <v>58</v>
      </c>
      <c r="BK90" s="254"/>
      <c r="BL90" s="256"/>
      <c r="BM90" s="271">
        <f>MIN(BM89,BY89)</f>
        <v>0</v>
      </c>
      <c r="BN90" s="272"/>
      <c r="BO90" s="272"/>
      <c r="BP90" s="272"/>
      <c r="BQ90" s="272"/>
      <c r="BR90" s="272"/>
      <c r="BS90" s="272"/>
      <c r="BT90" s="272"/>
      <c r="BU90" s="272"/>
      <c r="BV90" s="272"/>
      <c r="BW90" s="272"/>
      <c r="BX90" s="272"/>
      <c r="BY90" s="272"/>
      <c r="BZ90" s="272"/>
      <c r="CA90" s="272"/>
      <c r="CB90" s="272"/>
      <c r="CC90" s="272"/>
      <c r="CD90" s="272"/>
      <c r="CE90" s="272"/>
      <c r="CF90" s="272"/>
      <c r="CG90" s="272"/>
      <c r="CH90" s="273"/>
      <c r="CI90" s="280" t="s">
        <v>22</v>
      </c>
      <c r="CJ90" s="281"/>
      <c r="CK90" s="37"/>
    </row>
    <row r="91" spans="1:97" s="6" customFormat="1" ht="16.5" customHeight="1" x14ac:dyDescent="0.15">
      <c r="A91" s="1"/>
      <c r="B91" s="247">
        <v>27</v>
      </c>
      <c r="C91" s="246"/>
      <c r="D91" s="247" t="s">
        <v>83</v>
      </c>
      <c r="E91" s="113"/>
      <c r="F91" s="113"/>
      <c r="G91" s="113"/>
      <c r="H91" s="113"/>
      <c r="I91" s="113"/>
      <c r="J91" s="113"/>
      <c r="K91" s="113"/>
      <c r="L91" s="113"/>
      <c r="M91" s="246"/>
      <c r="N91" s="247"/>
      <c r="O91" s="113"/>
      <c r="P91" s="113"/>
      <c r="Q91" s="113"/>
      <c r="R91" s="274"/>
      <c r="S91" s="275"/>
      <c r="T91" s="275"/>
      <c r="U91" s="275"/>
      <c r="V91" s="275"/>
      <c r="W91" s="275"/>
      <c r="X91" s="275"/>
      <c r="Y91" s="275"/>
      <c r="Z91" s="275"/>
      <c r="AA91" s="275"/>
      <c r="AB91" s="275"/>
      <c r="AC91" s="276"/>
      <c r="AD91" s="247" t="s">
        <v>46</v>
      </c>
      <c r="AE91" s="113"/>
      <c r="AF91" s="39" t="s">
        <v>47</v>
      </c>
      <c r="AG91" s="39"/>
      <c r="AH91" s="39"/>
      <c r="AI91" s="39"/>
      <c r="AJ91" s="39"/>
      <c r="AK91" s="39"/>
      <c r="AL91" s="250"/>
      <c r="AM91" s="250"/>
      <c r="AN91" s="250"/>
      <c r="AO91" s="250"/>
      <c r="AP91" s="250"/>
      <c r="AQ91" s="250"/>
      <c r="AR91" s="250"/>
      <c r="AS91" s="250"/>
      <c r="AT91" s="113" t="s">
        <v>22</v>
      </c>
      <c r="AU91" s="246"/>
      <c r="AV91" s="243" t="s">
        <v>48</v>
      </c>
      <c r="AW91" s="244"/>
      <c r="AX91" s="244"/>
      <c r="AY91" s="244"/>
      <c r="AZ91" s="244"/>
      <c r="BA91" s="245"/>
      <c r="BB91" s="245"/>
      <c r="BC91" s="245" t="s">
        <v>20</v>
      </c>
      <c r="BD91" s="245"/>
      <c r="BE91" s="113"/>
      <c r="BF91" s="113"/>
      <c r="BG91" s="113" t="s">
        <v>49</v>
      </c>
      <c r="BH91" s="113"/>
      <c r="BI91" s="113"/>
      <c r="BJ91" s="113"/>
      <c r="BK91" s="113" t="s">
        <v>50</v>
      </c>
      <c r="BL91" s="246"/>
      <c r="BM91" s="267"/>
      <c r="BN91" s="268"/>
      <c r="BO91" s="268"/>
      <c r="BP91" s="268"/>
      <c r="BQ91" s="268"/>
      <c r="BR91" s="268"/>
      <c r="BS91" s="268"/>
      <c r="BT91" s="268"/>
      <c r="BU91" s="268"/>
      <c r="BV91" s="269"/>
      <c r="BW91" s="241" t="s">
        <v>22</v>
      </c>
      <c r="BX91" s="270"/>
      <c r="BY91" s="268"/>
      <c r="BZ91" s="268"/>
      <c r="CA91" s="268"/>
      <c r="CB91" s="268"/>
      <c r="CC91" s="268"/>
      <c r="CD91" s="268"/>
      <c r="CE91" s="268"/>
      <c r="CF91" s="268"/>
      <c r="CG91" s="268"/>
      <c r="CH91" s="269"/>
      <c r="CI91" s="241" t="s">
        <v>22</v>
      </c>
      <c r="CJ91" s="242"/>
      <c r="CK91" s="37"/>
      <c r="CL91" s="37"/>
      <c r="CM91" s="37"/>
      <c r="CN91" s="37"/>
      <c r="CO91" s="37"/>
      <c r="CP91" s="37"/>
      <c r="CQ91" s="37"/>
      <c r="CR91" s="37"/>
      <c r="CS91" s="37"/>
    </row>
    <row r="92" spans="1:97" s="6" customFormat="1" ht="16.5" customHeight="1" x14ac:dyDescent="0.15">
      <c r="A92" s="1"/>
      <c r="B92" s="248"/>
      <c r="C92" s="185"/>
      <c r="D92" s="248"/>
      <c r="E92" s="184"/>
      <c r="F92" s="184"/>
      <c r="G92" s="184"/>
      <c r="H92" s="184"/>
      <c r="I92" s="184"/>
      <c r="J92" s="184"/>
      <c r="K92" s="184"/>
      <c r="L92" s="184"/>
      <c r="M92" s="185"/>
      <c r="N92" s="248"/>
      <c r="O92" s="184"/>
      <c r="P92" s="184"/>
      <c r="Q92" s="184"/>
      <c r="R92" s="277"/>
      <c r="S92" s="278"/>
      <c r="T92" s="278"/>
      <c r="U92" s="278"/>
      <c r="V92" s="278"/>
      <c r="W92" s="278"/>
      <c r="X92" s="278"/>
      <c r="Y92" s="278"/>
      <c r="Z92" s="278"/>
      <c r="AA92" s="278"/>
      <c r="AB92" s="278"/>
      <c r="AC92" s="279"/>
      <c r="AD92" s="248" t="s">
        <v>46</v>
      </c>
      <c r="AE92" s="184"/>
      <c r="AF92" s="17" t="s">
        <v>51</v>
      </c>
      <c r="AG92" s="17"/>
      <c r="AH92" s="17"/>
      <c r="AI92" s="17"/>
      <c r="AJ92" s="17"/>
      <c r="AK92" s="17"/>
      <c r="AL92" s="251"/>
      <c r="AM92" s="251"/>
      <c r="AN92" s="251"/>
      <c r="AO92" s="251"/>
      <c r="AP92" s="251"/>
      <c r="AQ92" s="251"/>
      <c r="AR92" s="251"/>
      <c r="AS92" s="251"/>
      <c r="AT92" s="184"/>
      <c r="AU92" s="185"/>
      <c r="AV92" s="263" t="s">
        <v>52</v>
      </c>
      <c r="AW92" s="264"/>
      <c r="AX92" s="264"/>
      <c r="AY92" s="264"/>
      <c r="AZ92" s="264"/>
      <c r="BA92" s="184" t="s">
        <v>46</v>
      </c>
      <c r="BB92" s="184"/>
      <c r="BC92" s="184" t="s">
        <v>53</v>
      </c>
      <c r="BD92" s="184"/>
      <c r="BE92" s="184" t="s">
        <v>46</v>
      </c>
      <c r="BF92" s="184"/>
      <c r="BG92" s="184" t="s">
        <v>54</v>
      </c>
      <c r="BH92" s="184"/>
      <c r="BI92" s="265" t="s">
        <v>55</v>
      </c>
      <c r="BJ92" s="265"/>
      <c r="BK92" s="265"/>
      <c r="BL92" s="266"/>
      <c r="BM92" s="257">
        <f>BM91+BY91</f>
        <v>0</v>
      </c>
      <c r="BN92" s="258"/>
      <c r="BO92" s="258"/>
      <c r="BP92" s="258"/>
      <c r="BQ92" s="258"/>
      <c r="BR92" s="258"/>
      <c r="BS92" s="258"/>
      <c r="BT92" s="258"/>
      <c r="BU92" s="258"/>
      <c r="BV92" s="259"/>
      <c r="BW92" s="260" t="s">
        <v>22</v>
      </c>
      <c r="BX92" s="261"/>
      <c r="BY92" s="258"/>
      <c r="BZ92" s="258"/>
      <c r="CA92" s="258"/>
      <c r="CB92" s="258"/>
      <c r="CC92" s="258"/>
      <c r="CD92" s="258"/>
      <c r="CE92" s="258"/>
      <c r="CF92" s="258"/>
      <c r="CG92" s="258"/>
      <c r="CH92" s="259"/>
      <c r="CI92" s="260" t="s">
        <v>22</v>
      </c>
      <c r="CJ92" s="262"/>
      <c r="CK92" s="37"/>
      <c r="CL92" s="37"/>
      <c r="CM92" s="37"/>
      <c r="CN92" s="37"/>
      <c r="CO92" s="37"/>
      <c r="CP92" s="37"/>
      <c r="CQ92" s="37"/>
      <c r="CR92" s="37"/>
      <c r="CS92" s="37"/>
    </row>
    <row r="93" spans="1:97" s="6" customFormat="1" ht="16.5" customHeight="1" x14ac:dyDescent="0.15">
      <c r="A93" s="1"/>
      <c r="B93" s="249"/>
      <c r="C93" s="186"/>
      <c r="D93" s="249"/>
      <c r="E93" s="158"/>
      <c r="F93" s="158"/>
      <c r="G93" s="158"/>
      <c r="H93" s="158"/>
      <c r="I93" s="158"/>
      <c r="J93" s="158"/>
      <c r="K93" s="158"/>
      <c r="L93" s="158"/>
      <c r="M93" s="186"/>
      <c r="N93" s="249"/>
      <c r="O93" s="158"/>
      <c r="P93" s="158"/>
      <c r="Q93" s="158"/>
      <c r="R93" s="253"/>
      <c r="S93" s="254"/>
      <c r="T93" s="254"/>
      <c r="U93" s="254"/>
      <c r="V93" s="254"/>
      <c r="W93" s="254"/>
      <c r="X93" s="254"/>
      <c r="Y93" s="254"/>
      <c r="Z93" s="254"/>
      <c r="AA93" s="254"/>
      <c r="AB93" s="254"/>
      <c r="AC93" s="256"/>
      <c r="AD93" s="249" t="s">
        <v>46</v>
      </c>
      <c r="AE93" s="158"/>
      <c r="AF93" s="40" t="s">
        <v>56</v>
      </c>
      <c r="AG93" s="40"/>
      <c r="AH93" s="40"/>
      <c r="AI93" s="40"/>
      <c r="AJ93" s="40"/>
      <c r="AK93" s="40"/>
      <c r="AL93" s="252"/>
      <c r="AM93" s="252"/>
      <c r="AN93" s="252"/>
      <c r="AO93" s="252"/>
      <c r="AP93" s="252"/>
      <c r="AQ93" s="252"/>
      <c r="AR93" s="252"/>
      <c r="AS93" s="252"/>
      <c r="AT93" s="158"/>
      <c r="AU93" s="186"/>
      <c r="AV93" s="253" t="s">
        <v>57</v>
      </c>
      <c r="AW93" s="254"/>
      <c r="AX93" s="254"/>
      <c r="AY93" s="254"/>
      <c r="AZ93" s="254"/>
      <c r="BA93" s="254"/>
      <c r="BB93" s="254"/>
      <c r="BC93" s="255"/>
      <c r="BD93" s="255"/>
      <c r="BE93" s="255"/>
      <c r="BF93" s="255"/>
      <c r="BG93" s="255"/>
      <c r="BH93" s="255"/>
      <c r="BI93" s="255"/>
      <c r="BJ93" s="254" t="s">
        <v>58</v>
      </c>
      <c r="BK93" s="254"/>
      <c r="BL93" s="256"/>
      <c r="BM93" s="271">
        <f>MIN(BM92,BY92)</f>
        <v>0</v>
      </c>
      <c r="BN93" s="272"/>
      <c r="BO93" s="272"/>
      <c r="BP93" s="272"/>
      <c r="BQ93" s="272"/>
      <c r="BR93" s="272"/>
      <c r="BS93" s="272"/>
      <c r="BT93" s="272"/>
      <c r="BU93" s="272"/>
      <c r="BV93" s="272"/>
      <c r="BW93" s="272"/>
      <c r="BX93" s="272"/>
      <c r="BY93" s="272"/>
      <c r="BZ93" s="272"/>
      <c r="CA93" s="272"/>
      <c r="CB93" s="272"/>
      <c r="CC93" s="272"/>
      <c r="CD93" s="272"/>
      <c r="CE93" s="272"/>
      <c r="CF93" s="272"/>
      <c r="CG93" s="272"/>
      <c r="CH93" s="273"/>
      <c r="CI93" s="280" t="s">
        <v>22</v>
      </c>
      <c r="CJ93" s="281"/>
      <c r="CK93" s="37"/>
    </row>
    <row r="94" spans="1:97" s="6" customFormat="1" ht="16.5" customHeight="1" x14ac:dyDescent="0.15">
      <c r="A94" s="1"/>
      <c r="B94" s="247">
        <v>28</v>
      </c>
      <c r="C94" s="246"/>
      <c r="D94" s="247" t="s">
        <v>83</v>
      </c>
      <c r="E94" s="113"/>
      <c r="F94" s="113"/>
      <c r="G94" s="113"/>
      <c r="H94" s="113"/>
      <c r="I94" s="113"/>
      <c r="J94" s="113"/>
      <c r="K94" s="113"/>
      <c r="L94" s="113"/>
      <c r="M94" s="246"/>
      <c r="N94" s="247"/>
      <c r="O94" s="113"/>
      <c r="P94" s="113"/>
      <c r="Q94" s="113"/>
      <c r="R94" s="274"/>
      <c r="S94" s="275"/>
      <c r="T94" s="275"/>
      <c r="U94" s="275"/>
      <c r="V94" s="275"/>
      <c r="W94" s="275"/>
      <c r="X94" s="275"/>
      <c r="Y94" s="275"/>
      <c r="Z94" s="275"/>
      <c r="AA94" s="275"/>
      <c r="AB94" s="275"/>
      <c r="AC94" s="276"/>
      <c r="AD94" s="247" t="s">
        <v>46</v>
      </c>
      <c r="AE94" s="113"/>
      <c r="AF94" s="39" t="s">
        <v>47</v>
      </c>
      <c r="AG94" s="39"/>
      <c r="AH94" s="39"/>
      <c r="AI94" s="39"/>
      <c r="AJ94" s="39"/>
      <c r="AK94" s="39"/>
      <c r="AL94" s="250"/>
      <c r="AM94" s="250"/>
      <c r="AN94" s="250"/>
      <c r="AO94" s="250"/>
      <c r="AP94" s="250"/>
      <c r="AQ94" s="250"/>
      <c r="AR94" s="250"/>
      <c r="AS94" s="250"/>
      <c r="AT94" s="113" t="s">
        <v>22</v>
      </c>
      <c r="AU94" s="246"/>
      <c r="AV94" s="243" t="s">
        <v>48</v>
      </c>
      <c r="AW94" s="244"/>
      <c r="AX94" s="244"/>
      <c r="AY94" s="244"/>
      <c r="AZ94" s="244"/>
      <c r="BA94" s="245"/>
      <c r="BB94" s="245"/>
      <c r="BC94" s="245" t="s">
        <v>20</v>
      </c>
      <c r="BD94" s="245"/>
      <c r="BE94" s="113"/>
      <c r="BF94" s="113"/>
      <c r="BG94" s="113" t="s">
        <v>49</v>
      </c>
      <c r="BH94" s="113"/>
      <c r="BI94" s="113"/>
      <c r="BJ94" s="113"/>
      <c r="BK94" s="113" t="s">
        <v>50</v>
      </c>
      <c r="BL94" s="246"/>
      <c r="BM94" s="267"/>
      <c r="BN94" s="268"/>
      <c r="BO94" s="268"/>
      <c r="BP94" s="268"/>
      <c r="BQ94" s="268"/>
      <c r="BR94" s="268"/>
      <c r="BS94" s="268"/>
      <c r="BT94" s="268"/>
      <c r="BU94" s="268"/>
      <c r="BV94" s="269"/>
      <c r="BW94" s="241" t="s">
        <v>22</v>
      </c>
      <c r="BX94" s="270"/>
      <c r="BY94" s="268"/>
      <c r="BZ94" s="268"/>
      <c r="CA94" s="268"/>
      <c r="CB94" s="268"/>
      <c r="CC94" s="268"/>
      <c r="CD94" s="268"/>
      <c r="CE94" s="268"/>
      <c r="CF94" s="268"/>
      <c r="CG94" s="268"/>
      <c r="CH94" s="269"/>
      <c r="CI94" s="241" t="s">
        <v>22</v>
      </c>
      <c r="CJ94" s="242"/>
      <c r="CK94" s="37"/>
      <c r="CL94" s="37"/>
      <c r="CM94" s="37"/>
      <c r="CN94" s="37"/>
      <c r="CO94" s="37"/>
      <c r="CP94" s="37"/>
      <c r="CQ94" s="37"/>
      <c r="CR94" s="37"/>
      <c r="CS94" s="37"/>
    </row>
    <row r="95" spans="1:97" s="6" customFormat="1" ht="16.5" customHeight="1" x14ac:dyDescent="0.15">
      <c r="A95" s="1"/>
      <c r="B95" s="248"/>
      <c r="C95" s="185"/>
      <c r="D95" s="248"/>
      <c r="E95" s="184"/>
      <c r="F95" s="184"/>
      <c r="G95" s="184"/>
      <c r="H95" s="184"/>
      <c r="I95" s="184"/>
      <c r="J95" s="184"/>
      <c r="K95" s="184"/>
      <c r="L95" s="184"/>
      <c r="M95" s="185"/>
      <c r="N95" s="248"/>
      <c r="O95" s="184"/>
      <c r="P95" s="184"/>
      <c r="Q95" s="184"/>
      <c r="R95" s="277"/>
      <c r="S95" s="278"/>
      <c r="T95" s="278"/>
      <c r="U95" s="278"/>
      <c r="V95" s="278"/>
      <c r="W95" s="278"/>
      <c r="X95" s="278"/>
      <c r="Y95" s="278"/>
      <c r="Z95" s="278"/>
      <c r="AA95" s="278"/>
      <c r="AB95" s="278"/>
      <c r="AC95" s="279"/>
      <c r="AD95" s="248" t="s">
        <v>46</v>
      </c>
      <c r="AE95" s="184"/>
      <c r="AF95" s="17" t="s">
        <v>51</v>
      </c>
      <c r="AG95" s="17"/>
      <c r="AH95" s="17"/>
      <c r="AI95" s="17"/>
      <c r="AJ95" s="17"/>
      <c r="AK95" s="17"/>
      <c r="AL95" s="251"/>
      <c r="AM95" s="251"/>
      <c r="AN95" s="251"/>
      <c r="AO95" s="251"/>
      <c r="AP95" s="251"/>
      <c r="AQ95" s="251"/>
      <c r="AR95" s="251"/>
      <c r="AS95" s="251"/>
      <c r="AT95" s="184"/>
      <c r="AU95" s="185"/>
      <c r="AV95" s="263" t="s">
        <v>52</v>
      </c>
      <c r="AW95" s="264"/>
      <c r="AX95" s="264"/>
      <c r="AY95" s="264"/>
      <c r="AZ95" s="264"/>
      <c r="BA95" s="184" t="s">
        <v>46</v>
      </c>
      <c r="BB95" s="184"/>
      <c r="BC95" s="184" t="s">
        <v>53</v>
      </c>
      <c r="BD95" s="184"/>
      <c r="BE95" s="184" t="s">
        <v>46</v>
      </c>
      <c r="BF95" s="184"/>
      <c r="BG95" s="184" t="s">
        <v>54</v>
      </c>
      <c r="BH95" s="184"/>
      <c r="BI95" s="265" t="s">
        <v>55</v>
      </c>
      <c r="BJ95" s="265"/>
      <c r="BK95" s="265"/>
      <c r="BL95" s="266"/>
      <c r="BM95" s="257">
        <f>BM94+BY94</f>
        <v>0</v>
      </c>
      <c r="BN95" s="258"/>
      <c r="BO95" s="258"/>
      <c r="BP95" s="258"/>
      <c r="BQ95" s="258"/>
      <c r="BR95" s="258"/>
      <c r="BS95" s="258"/>
      <c r="BT95" s="258"/>
      <c r="BU95" s="258"/>
      <c r="BV95" s="259"/>
      <c r="BW95" s="260" t="s">
        <v>22</v>
      </c>
      <c r="BX95" s="261"/>
      <c r="BY95" s="258"/>
      <c r="BZ95" s="258"/>
      <c r="CA95" s="258"/>
      <c r="CB95" s="258"/>
      <c r="CC95" s="258"/>
      <c r="CD95" s="258"/>
      <c r="CE95" s="258"/>
      <c r="CF95" s="258"/>
      <c r="CG95" s="258"/>
      <c r="CH95" s="259"/>
      <c r="CI95" s="260" t="s">
        <v>22</v>
      </c>
      <c r="CJ95" s="262"/>
      <c r="CK95" s="37"/>
      <c r="CL95" s="37"/>
      <c r="CM95" s="37"/>
      <c r="CN95" s="37"/>
      <c r="CO95" s="37"/>
      <c r="CP95" s="37"/>
      <c r="CQ95" s="37"/>
      <c r="CR95" s="37"/>
      <c r="CS95" s="37"/>
    </row>
    <row r="96" spans="1:97" s="6" customFormat="1" ht="16.5" customHeight="1" x14ac:dyDescent="0.15">
      <c r="A96" s="1"/>
      <c r="B96" s="249"/>
      <c r="C96" s="186"/>
      <c r="D96" s="249"/>
      <c r="E96" s="158"/>
      <c r="F96" s="158"/>
      <c r="G96" s="158"/>
      <c r="H96" s="158"/>
      <c r="I96" s="158"/>
      <c r="J96" s="158"/>
      <c r="K96" s="158"/>
      <c r="L96" s="158"/>
      <c r="M96" s="186"/>
      <c r="N96" s="249"/>
      <c r="O96" s="158"/>
      <c r="P96" s="158"/>
      <c r="Q96" s="158"/>
      <c r="R96" s="253"/>
      <c r="S96" s="254"/>
      <c r="T96" s="254"/>
      <c r="U96" s="254"/>
      <c r="V96" s="254"/>
      <c r="W96" s="254"/>
      <c r="X96" s="254"/>
      <c r="Y96" s="254"/>
      <c r="Z96" s="254"/>
      <c r="AA96" s="254"/>
      <c r="AB96" s="254"/>
      <c r="AC96" s="256"/>
      <c r="AD96" s="249" t="s">
        <v>46</v>
      </c>
      <c r="AE96" s="158"/>
      <c r="AF96" s="40" t="s">
        <v>56</v>
      </c>
      <c r="AG96" s="40"/>
      <c r="AH96" s="40"/>
      <c r="AI96" s="40"/>
      <c r="AJ96" s="40"/>
      <c r="AK96" s="40"/>
      <c r="AL96" s="252"/>
      <c r="AM96" s="252"/>
      <c r="AN96" s="252"/>
      <c r="AO96" s="252"/>
      <c r="AP96" s="252"/>
      <c r="AQ96" s="252"/>
      <c r="AR96" s="252"/>
      <c r="AS96" s="252"/>
      <c r="AT96" s="158"/>
      <c r="AU96" s="186"/>
      <c r="AV96" s="253" t="s">
        <v>57</v>
      </c>
      <c r="AW96" s="254"/>
      <c r="AX96" s="254"/>
      <c r="AY96" s="254"/>
      <c r="AZ96" s="254"/>
      <c r="BA96" s="254"/>
      <c r="BB96" s="254"/>
      <c r="BC96" s="255"/>
      <c r="BD96" s="255"/>
      <c r="BE96" s="255"/>
      <c r="BF96" s="255"/>
      <c r="BG96" s="255"/>
      <c r="BH96" s="255"/>
      <c r="BI96" s="255"/>
      <c r="BJ96" s="254" t="s">
        <v>58</v>
      </c>
      <c r="BK96" s="254"/>
      <c r="BL96" s="256"/>
      <c r="BM96" s="271">
        <f>MIN(BM95,BY95)</f>
        <v>0</v>
      </c>
      <c r="BN96" s="272"/>
      <c r="BO96" s="272"/>
      <c r="BP96" s="272"/>
      <c r="BQ96" s="272"/>
      <c r="BR96" s="272"/>
      <c r="BS96" s="272"/>
      <c r="BT96" s="272"/>
      <c r="BU96" s="272"/>
      <c r="BV96" s="272"/>
      <c r="BW96" s="272"/>
      <c r="BX96" s="272"/>
      <c r="BY96" s="272"/>
      <c r="BZ96" s="272"/>
      <c r="CA96" s="272"/>
      <c r="CB96" s="272"/>
      <c r="CC96" s="272"/>
      <c r="CD96" s="272"/>
      <c r="CE96" s="272"/>
      <c r="CF96" s="272"/>
      <c r="CG96" s="272"/>
      <c r="CH96" s="273"/>
      <c r="CI96" s="280" t="s">
        <v>22</v>
      </c>
      <c r="CJ96" s="281"/>
      <c r="CK96" s="37"/>
    </row>
    <row r="97" spans="1:97" s="6" customFormat="1" ht="16.5" customHeight="1" x14ac:dyDescent="0.15">
      <c r="A97" s="1"/>
      <c r="B97" s="247">
        <v>29</v>
      </c>
      <c r="C97" s="246"/>
      <c r="D97" s="247" t="s">
        <v>83</v>
      </c>
      <c r="E97" s="113"/>
      <c r="F97" s="113"/>
      <c r="G97" s="113"/>
      <c r="H97" s="113"/>
      <c r="I97" s="113"/>
      <c r="J97" s="113"/>
      <c r="K97" s="113"/>
      <c r="L97" s="113"/>
      <c r="M97" s="246"/>
      <c r="N97" s="247"/>
      <c r="O97" s="113"/>
      <c r="P97" s="113"/>
      <c r="Q97" s="113"/>
      <c r="R97" s="274"/>
      <c r="S97" s="275"/>
      <c r="T97" s="275"/>
      <c r="U97" s="275"/>
      <c r="V97" s="275"/>
      <c r="W97" s="275"/>
      <c r="X97" s="275"/>
      <c r="Y97" s="275"/>
      <c r="Z97" s="275"/>
      <c r="AA97" s="275"/>
      <c r="AB97" s="275"/>
      <c r="AC97" s="276"/>
      <c r="AD97" s="247" t="s">
        <v>46</v>
      </c>
      <c r="AE97" s="113"/>
      <c r="AF97" s="39" t="s">
        <v>47</v>
      </c>
      <c r="AG97" s="39"/>
      <c r="AH97" s="39"/>
      <c r="AI97" s="39"/>
      <c r="AJ97" s="39"/>
      <c r="AK97" s="39"/>
      <c r="AL97" s="250"/>
      <c r="AM97" s="250"/>
      <c r="AN97" s="250"/>
      <c r="AO97" s="250"/>
      <c r="AP97" s="250"/>
      <c r="AQ97" s="250"/>
      <c r="AR97" s="250"/>
      <c r="AS97" s="250"/>
      <c r="AT97" s="113" t="s">
        <v>22</v>
      </c>
      <c r="AU97" s="246"/>
      <c r="AV97" s="243" t="s">
        <v>48</v>
      </c>
      <c r="AW97" s="244"/>
      <c r="AX97" s="244"/>
      <c r="AY97" s="244"/>
      <c r="AZ97" s="244"/>
      <c r="BA97" s="245"/>
      <c r="BB97" s="245"/>
      <c r="BC97" s="245" t="s">
        <v>20</v>
      </c>
      <c r="BD97" s="245"/>
      <c r="BE97" s="113"/>
      <c r="BF97" s="113"/>
      <c r="BG97" s="113" t="s">
        <v>49</v>
      </c>
      <c r="BH97" s="113"/>
      <c r="BI97" s="113"/>
      <c r="BJ97" s="113"/>
      <c r="BK97" s="113" t="s">
        <v>50</v>
      </c>
      <c r="BL97" s="246"/>
      <c r="BM97" s="267"/>
      <c r="BN97" s="268"/>
      <c r="BO97" s="268"/>
      <c r="BP97" s="268"/>
      <c r="BQ97" s="268"/>
      <c r="BR97" s="268"/>
      <c r="BS97" s="268"/>
      <c r="BT97" s="268"/>
      <c r="BU97" s="268"/>
      <c r="BV97" s="269"/>
      <c r="BW97" s="241" t="s">
        <v>22</v>
      </c>
      <c r="BX97" s="270"/>
      <c r="BY97" s="268"/>
      <c r="BZ97" s="268"/>
      <c r="CA97" s="268"/>
      <c r="CB97" s="268"/>
      <c r="CC97" s="268"/>
      <c r="CD97" s="268"/>
      <c r="CE97" s="268"/>
      <c r="CF97" s="268"/>
      <c r="CG97" s="268"/>
      <c r="CH97" s="269"/>
      <c r="CI97" s="241" t="s">
        <v>22</v>
      </c>
      <c r="CJ97" s="242"/>
      <c r="CK97" s="37"/>
      <c r="CL97" s="37"/>
      <c r="CM97" s="37"/>
      <c r="CN97" s="37"/>
      <c r="CO97" s="37"/>
      <c r="CP97" s="37"/>
      <c r="CQ97" s="37"/>
      <c r="CR97" s="37"/>
      <c r="CS97" s="37"/>
    </row>
    <row r="98" spans="1:97" s="6" customFormat="1" ht="16.5" customHeight="1" x14ac:dyDescent="0.15">
      <c r="A98" s="1"/>
      <c r="B98" s="248"/>
      <c r="C98" s="185"/>
      <c r="D98" s="248"/>
      <c r="E98" s="184"/>
      <c r="F98" s="184"/>
      <c r="G98" s="184"/>
      <c r="H98" s="184"/>
      <c r="I98" s="184"/>
      <c r="J98" s="184"/>
      <c r="K98" s="184"/>
      <c r="L98" s="184"/>
      <c r="M98" s="185"/>
      <c r="N98" s="248"/>
      <c r="O98" s="184"/>
      <c r="P98" s="184"/>
      <c r="Q98" s="184"/>
      <c r="R98" s="277"/>
      <c r="S98" s="278"/>
      <c r="T98" s="278"/>
      <c r="U98" s="278"/>
      <c r="V98" s="278"/>
      <c r="W98" s="278"/>
      <c r="X98" s="278"/>
      <c r="Y98" s="278"/>
      <c r="Z98" s="278"/>
      <c r="AA98" s="278"/>
      <c r="AB98" s="278"/>
      <c r="AC98" s="279"/>
      <c r="AD98" s="248" t="s">
        <v>46</v>
      </c>
      <c r="AE98" s="184"/>
      <c r="AF98" s="17" t="s">
        <v>51</v>
      </c>
      <c r="AG98" s="17"/>
      <c r="AH98" s="17"/>
      <c r="AI98" s="17"/>
      <c r="AJ98" s="17"/>
      <c r="AK98" s="17"/>
      <c r="AL98" s="251"/>
      <c r="AM98" s="251"/>
      <c r="AN98" s="251"/>
      <c r="AO98" s="251"/>
      <c r="AP98" s="251"/>
      <c r="AQ98" s="251"/>
      <c r="AR98" s="251"/>
      <c r="AS98" s="251"/>
      <c r="AT98" s="184"/>
      <c r="AU98" s="185"/>
      <c r="AV98" s="263" t="s">
        <v>52</v>
      </c>
      <c r="AW98" s="264"/>
      <c r="AX98" s="264"/>
      <c r="AY98" s="264"/>
      <c r="AZ98" s="264"/>
      <c r="BA98" s="184" t="s">
        <v>46</v>
      </c>
      <c r="BB98" s="184"/>
      <c r="BC98" s="184" t="s">
        <v>53</v>
      </c>
      <c r="BD98" s="184"/>
      <c r="BE98" s="184" t="s">
        <v>46</v>
      </c>
      <c r="BF98" s="184"/>
      <c r="BG98" s="184" t="s">
        <v>54</v>
      </c>
      <c r="BH98" s="184"/>
      <c r="BI98" s="265" t="s">
        <v>55</v>
      </c>
      <c r="BJ98" s="265"/>
      <c r="BK98" s="265"/>
      <c r="BL98" s="266"/>
      <c r="BM98" s="257">
        <f>BM97+BY97</f>
        <v>0</v>
      </c>
      <c r="BN98" s="258"/>
      <c r="BO98" s="258"/>
      <c r="BP98" s="258"/>
      <c r="BQ98" s="258"/>
      <c r="BR98" s="258"/>
      <c r="BS98" s="258"/>
      <c r="BT98" s="258"/>
      <c r="BU98" s="258"/>
      <c r="BV98" s="259"/>
      <c r="BW98" s="260" t="s">
        <v>22</v>
      </c>
      <c r="BX98" s="261"/>
      <c r="BY98" s="258"/>
      <c r="BZ98" s="258"/>
      <c r="CA98" s="258"/>
      <c r="CB98" s="258"/>
      <c r="CC98" s="258"/>
      <c r="CD98" s="258"/>
      <c r="CE98" s="258"/>
      <c r="CF98" s="258"/>
      <c r="CG98" s="258"/>
      <c r="CH98" s="259"/>
      <c r="CI98" s="260" t="s">
        <v>22</v>
      </c>
      <c r="CJ98" s="262"/>
      <c r="CK98" s="37"/>
      <c r="CL98" s="37"/>
      <c r="CM98" s="37"/>
      <c r="CN98" s="37"/>
      <c r="CO98" s="37"/>
      <c r="CP98" s="37"/>
      <c r="CQ98" s="37"/>
      <c r="CR98" s="37"/>
      <c r="CS98" s="37"/>
    </row>
    <row r="99" spans="1:97" s="6" customFormat="1" ht="16.5" customHeight="1" x14ac:dyDescent="0.15">
      <c r="A99" s="1"/>
      <c r="B99" s="249"/>
      <c r="C99" s="186"/>
      <c r="D99" s="249"/>
      <c r="E99" s="158"/>
      <c r="F99" s="158"/>
      <c r="G99" s="158"/>
      <c r="H99" s="158"/>
      <c r="I99" s="158"/>
      <c r="J99" s="158"/>
      <c r="K99" s="158"/>
      <c r="L99" s="158"/>
      <c r="M99" s="186"/>
      <c r="N99" s="249"/>
      <c r="O99" s="158"/>
      <c r="P99" s="158"/>
      <c r="Q99" s="158"/>
      <c r="R99" s="253"/>
      <c r="S99" s="254"/>
      <c r="T99" s="254"/>
      <c r="U99" s="254"/>
      <c r="V99" s="254"/>
      <c r="W99" s="254"/>
      <c r="X99" s="254"/>
      <c r="Y99" s="254"/>
      <c r="Z99" s="254"/>
      <c r="AA99" s="254"/>
      <c r="AB99" s="254"/>
      <c r="AC99" s="256"/>
      <c r="AD99" s="249" t="s">
        <v>46</v>
      </c>
      <c r="AE99" s="158"/>
      <c r="AF99" s="40" t="s">
        <v>56</v>
      </c>
      <c r="AG99" s="40"/>
      <c r="AH99" s="40"/>
      <c r="AI99" s="40"/>
      <c r="AJ99" s="40"/>
      <c r="AK99" s="40"/>
      <c r="AL99" s="252"/>
      <c r="AM99" s="252"/>
      <c r="AN99" s="252"/>
      <c r="AO99" s="252"/>
      <c r="AP99" s="252"/>
      <c r="AQ99" s="252"/>
      <c r="AR99" s="252"/>
      <c r="AS99" s="252"/>
      <c r="AT99" s="158"/>
      <c r="AU99" s="186"/>
      <c r="AV99" s="253" t="s">
        <v>57</v>
      </c>
      <c r="AW99" s="254"/>
      <c r="AX99" s="254"/>
      <c r="AY99" s="254"/>
      <c r="AZ99" s="254"/>
      <c r="BA99" s="254"/>
      <c r="BB99" s="254"/>
      <c r="BC99" s="255"/>
      <c r="BD99" s="255"/>
      <c r="BE99" s="255"/>
      <c r="BF99" s="255"/>
      <c r="BG99" s="255"/>
      <c r="BH99" s="255"/>
      <c r="BI99" s="255"/>
      <c r="BJ99" s="254" t="s">
        <v>58</v>
      </c>
      <c r="BK99" s="254"/>
      <c r="BL99" s="256"/>
      <c r="BM99" s="271">
        <f>MIN(BM98,BY98)</f>
        <v>0</v>
      </c>
      <c r="BN99" s="272"/>
      <c r="BO99" s="272"/>
      <c r="BP99" s="272"/>
      <c r="BQ99" s="272"/>
      <c r="BR99" s="272"/>
      <c r="BS99" s="272"/>
      <c r="BT99" s="272"/>
      <c r="BU99" s="272"/>
      <c r="BV99" s="272"/>
      <c r="BW99" s="272"/>
      <c r="BX99" s="272"/>
      <c r="BY99" s="272"/>
      <c r="BZ99" s="272"/>
      <c r="CA99" s="272"/>
      <c r="CB99" s="272"/>
      <c r="CC99" s="272"/>
      <c r="CD99" s="272"/>
      <c r="CE99" s="272"/>
      <c r="CF99" s="272"/>
      <c r="CG99" s="272"/>
      <c r="CH99" s="273"/>
      <c r="CI99" s="280" t="s">
        <v>22</v>
      </c>
      <c r="CJ99" s="281"/>
      <c r="CK99" s="37"/>
    </row>
    <row r="100" spans="1:97" s="6" customFormat="1" ht="16.5" customHeight="1" x14ac:dyDescent="0.15">
      <c r="A100" s="1"/>
      <c r="B100" s="247">
        <v>30</v>
      </c>
      <c r="C100" s="246"/>
      <c r="D100" s="247" t="s">
        <v>83</v>
      </c>
      <c r="E100" s="113"/>
      <c r="F100" s="113"/>
      <c r="G100" s="113"/>
      <c r="H100" s="113"/>
      <c r="I100" s="113"/>
      <c r="J100" s="113"/>
      <c r="K100" s="113"/>
      <c r="L100" s="113"/>
      <c r="M100" s="246"/>
      <c r="N100" s="247"/>
      <c r="O100" s="113"/>
      <c r="P100" s="113"/>
      <c r="Q100" s="113"/>
      <c r="R100" s="274"/>
      <c r="S100" s="275"/>
      <c r="T100" s="275"/>
      <c r="U100" s="275"/>
      <c r="V100" s="275"/>
      <c r="W100" s="275"/>
      <c r="X100" s="275"/>
      <c r="Y100" s="275"/>
      <c r="Z100" s="275"/>
      <c r="AA100" s="275"/>
      <c r="AB100" s="275"/>
      <c r="AC100" s="276"/>
      <c r="AD100" s="247" t="s">
        <v>46</v>
      </c>
      <c r="AE100" s="113"/>
      <c r="AF100" s="39" t="s">
        <v>47</v>
      </c>
      <c r="AG100" s="39"/>
      <c r="AH100" s="39"/>
      <c r="AI100" s="39"/>
      <c r="AJ100" s="39"/>
      <c r="AK100" s="39"/>
      <c r="AL100" s="250"/>
      <c r="AM100" s="250"/>
      <c r="AN100" s="250"/>
      <c r="AO100" s="250"/>
      <c r="AP100" s="250"/>
      <c r="AQ100" s="250"/>
      <c r="AR100" s="250"/>
      <c r="AS100" s="250"/>
      <c r="AT100" s="113" t="s">
        <v>22</v>
      </c>
      <c r="AU100" s="246"/>
      <c r="AV100" s="243" t="s">
        <v>48</v>
      </c>
      <c r="AW100" s="244"/>
      <c r="AX100" s="244"/>
      <c r="AY100" s="244"/>
      <c r="AZ100" s="244"/>
      <c r="BA100" s="245"/>
      <c r="BB100" s="245"/>
      <c r="BC100" s="245" t="s">
        <v>20</v>
      </c>
      <c r="BD100" s="245"/>
      <c r="BE100" s="113"/>
      <c r="BF100" s="113"/>
      <c r="BG100" s="113" t="s">
        <v>49</v>
      </c>
      <c r="BH100" s="113"/>
      <c r="BI100" s="113"/>
      <c r="BJ100" s="113"/>
      <c r="BK100" s="113" t="s">
        <v>50</v>
      </c>
      <c r="BL100" s="246"/>
      <c r="BM100" s="267"/>
      <c r="BN100" s="268"/>
      <c r="BO100" s="268"/>
      <c r="BP100" s="268"/>
      <c r="BQ100" s="268"/>
      <c r="BR100" s="268"/>
      <c r="BS100" s="268"/>
      <c r="BT100" s="268"/>
      <c r="BU100" s="268"/>
      <c r="BV100" s="269"/>
      <c r="BW100" s="241" t="s">
        <v>22</v>
      </c>
      <c r="BX100" s="270"/>
      <c r="BY100" s="268"/>
      <c r="BZ100" s="268"/>
      <c r="CA100" s="268"/>
      <c r="CB100" s="268"/>
      <c r="CC100" s="268"/>
      <c r="CD100" s="268"/>
      <c r="CE100" s="268"/>
      <c r="CF100" s="268"/>
      <c r="CG100" s="268"/>
      <c r="CH100" s="269"/>
      <c r="CI100" s="241" t="s">
        <v>22</v>
      </c>
      <c r="CJ100" s="242"/>
      <c r="CK100" s="37"/>
      <c r="CL100" s="37"/>
      <c r="CM100" s="37"/>
      <c r="CN100" s="37"/>
      <c r="CO100" s="37"/>
      <c r="CP100" s="37"/>
      <c r="CQ100" s="37"/>
      <c r="CR100" s="37"/>
      <c r="CS100" s="37"/>
    </row>
    <row r="101" spans="1:97" s="6" customFormat="1" ht="16.5" customHeight="1" x14ac:dyDescent="0.15">
      <c r="A101" s="1"/>
      <c r="B101" s="248"/>
      <c r="C101" s="185"/>
      <c r="D101" s="248"/>
      <c r="E101" s="184"/>
      <c r="F101" s="184"/>
      <c r="G101" s="184"/>
      <c r="H101" s="184"/>
      <c r="I101" s="184"/>
      <c r="J101" s="184"/>
      <c r="K101" s="184"/>
      <c r="L101" s="184"/>
      <c r="M101" s="185"/>
      <c r="N101" s="248"/>
      <c r="O101" s="184"/>
      <c r="P101" s="184"/>
      <c r="Q101" s="184"/>
      <c r="R101" s="277"/>
      <c r="S101" s="278"/>
      <c r="T101" s="278"/>
      <c r="U101" s="278"/>
      <c r="V101" s="278"/>
      <c r="W101" s="278"/>
      <c r="X101" s="278"/>
      <c r="Y101" s="278"/>
      <c r="Z101" s="278"/>
      <c r="AA101" s="278"/>
      <c r="AB101" s="278"/>
      <c r="AC101" s="279"/>
      <c r="AD101" s="248" t="s">
        <v>46</v>
      </c>
      <c r="AE101" s="184"/>
      <c r="AF101" s="17" t="s">
        <v>51</v>
      </c>
      <c r="AG101" s="17"/>
      <c r="AH101" s="17"/>
      <c r="AI101" s="17"/>
      <c r="AJ101" s="17"/>
      <c r="AK101" s="17"/>
      <c r="AL101" s="251"/>
      <c r="AM101" s="251"/>
      <c r="AN101" s="251"/>
      <c r="AO101" s="251"/>
      <c r="AP101" s="251"/>
      <c r="AQ101" s="251"/>
      <c r="AR101" s="251"/>
      <c r="AS101" s="251"/>
      <c r="AT101" s="184"/>
      <c r="AU101" s="185"/>
      <c r="AV101" s="263" t="s">
        <v>52</v>
      </c>
      <c r="AW101" s="264"/>
      <c r="AX101" s="264"/>
      <c r="AY101" s="264"/>
      <c r="AZ101" s="264"/>
      <c r="BA101" s="184" t="s">
        <v>46</v>
      </c>
      <c r="BB101" s="184"/>
      <c r="BC101" s="184" t="s">
        <v>53</v>
      </c>
      <c r="BD101" s="184"/>
      <c r="BE101" s="184" t="s">
        <v>46</v>
      </c>
      <c r="BF101" s="184"/>
      <c r="BG101" s="184" t="s">
        <v>54</v>
      </c>
      <c r="BH101" s="184"/>
      <c r="BI101" s="265" t="s">
        <v>55</v>
      </c>
      <c r="BJ101" s="265"/>
      <c r="BK101" s="265"/>
      <c r="BL101" s="266"/>
      <c r="BM101" s="257">
        <f>BM100+BY100</f>
        <v>0</v>
      </c>
      <c r="BN101" s="258"/>
      <c r="BO101" s="258"/>
      <c r="BP101" s="258"/>
      <c r="BQ101" s="258"/>
      <c r="BR101" s="258"/>
      <c r="BS101" s="258"/>
      <c r="BT101" s="258"/>
      <c r="BU101" s="258"/>
      <c r="BV101" s="259"/>
      <c r="BW101" s="260" t="s">
        <v>22</v>
      </c>
      <c r="BX101" s="261"/>
      <c r="BY101" s="258"/>
      <c r="BZ101" s="258"/>
      <c r="CA101" s="258"/>
      <c r="CB101" s="258"/>
      <c r="CC101" s="258"/>
      <c r="CD101" s="258"/>
      <c r="CE101" s="258"/>
      <c r="CF101" s="258"/>
      <c r="CG101" s="258"/>
      <c r="CH101" s="259"/>
      <c r="CI101" s="260" t="s">
        <v>22</v>
      </c>
      <c r="CJ101" s="262"/>
      <c r="CK101" s="37"/>
      <c r="CL101" s="37"/>
      <c r="CM101" s="37"/>
      <c r="CN101" s="37"/>
      <c r="CO101" s="37"/>
      <c r="CP101" s="37"/>
      <c r="CQ101" s="37"/>
      <c r="CR101" s="37"/>
      <c r="CS101" s="37"/>
    </row>
    <row r="102" spans="1:97" s="6" customFormat="1" ht="16.5" customHeight="1" x14ac:dyDescent="0.15">
      <c r="A102" s="1"/>
      <c r="B102" s="249"/>
      <c r="C102" s="186"/>
      <c r="D102" s="249"/>
      <c r="E102" s="158"/>
      <c r="F102" s="158"/>
      <c r="G102" s="158"/>
      <c r="H102" s="158"/>
      <c r="I102" s="158"/>
      <c r="J102" s="158"/>
      <c r="K102" s="158"/>
      <c r="L102" s="158"/>
      <c r="M102" s="186"/>
      <c r="N102" s="249"/>
      <c r="O102" s="158"/>
      <c r="P102" s="158"/>
      <c r="Q102" s="158"/>
      <c r="R102" s="253"/>
      <c r="S102" s="254"/>
      <c r="T102" s="254"/>
      <c r="U102" s="254"/>
      <c r="V102" s="254"/>
      <c r="W102" s="254"/>
      <c r="X102" s="254"/>
      <c r="Y102" s="254"/>
      <c r="Z102" s="254"/>
      <c r="AA102" s="254"/>
      <c r="AB102" s="254"/>
      <c r="AC102" s="256"/>
      <c r="AD102" s="249" t="s">
        <v>46</v>
      </c>
      <c r="AE102" s="158"/>
      <c r="AF102" s="40" t="s">
        <v>56</v>
      </c>
      <c r="AG102" s="40"/>
      <c r="AH102" s="40"/>
      <c r="AI102" s="40"/>
      <c r="AJ102" s="40"/>
      <c r="AK102" s="40"/>
      <c r="AL102" s="252"/>
      <c r="AM102" s="252"/>
      <c r="AN102" s="252"/>
      <c r="AO102" s="252"/>
      <c r="AP102" s="252"/>
      <c r="AQ102" s="252"/>
      <c r="AR102" s="252"/>
      <c r="AS102" s="252"/>
      <c r="AT102" s="158"/>
      <c r="AU102" s="186"/>
      <c r="AV102" s="253" t="s">
        <v>57</v>
      </c>
      <c r="AW102" s="254"/>
      <c r="AX102" s="254"/>
      <c r="AY102" s="254"/>
      <c r="AZ102" s="254"/>
      <c r="BA102" s="254"/>
      <c r="BB102" s="254"/>
      <c r="BC102" s="255"/>
      <c r="BD102" s="255"/>
      <c r="BE102" s="255"/>
      <c r="BF102" s="255"/>
      <c r="BG102" s="255"/>
      <c r="BH102" s="255"/>
      <c r="BI102" s="255"/>
      <c r="BJ102" s="254" t="s">
        <v>58</v>
      </c>
      <c r="BK102" s="254"/>
      <c r="BL102" s="256"/>
      <c r="BM102" s="271">
        <f>MIN(BM101,BY101)</f>
        <v>0</v>
      </c>
      <c r="BN102" s="272"/>
      <c r="BO102" s="272"/>
      <c r="BP102" s="272"/>
      <c r="BQ102" s="272"/>
      <c r="BR102" s="272"/>
      <c r="BS102" s="272"/>
      <c r="BT102" s="272"/>
      <c r="BU102" s="272"/>
      <c r="BV102" s="272"/>
      <c r="BW102" s="272"/>
      <c r="BX102" s="272"/>
      <c r="BY102" s="272"/>
      <c r="BZ102" s="272"/>
      <c r="CA102" s="272"/>
      <c r="CB102" s="272"/>
      <c r="CC102" s="272"/>
      <c r="CD102" s="272"/>
      <c r="CE102" s="272"/>
      <c r="CF102" s="272"/>
      <c r="CG102" s="272"/>
      <c r="CH102" s="273"/>
      <c r="CI102" s="280" t="s">
        <v>22</v>
      </c>
      <c r="CJ102" s="281"/>
      <c r="CK102" s="37"/>
    </row>
    <row r="103" spans="1:97" s="6" customFormat="1" ht="16.5" customHeight="1" x14ac:dyDescent="0.15">
      <c r="A103" s="1"/>
      <c r="B103" s="247">
        <v>31</v>
      </c>
      <c r="C103" s="246"/>
      <c r="D103" s="247" t="s">
        <v>83</v>
      </c>
      <c r="E103" s="113"/>
      <c r="F103" s="113"/>
      <c r="G103" s="113"/>
      <c r="H103" s="113"/>
      <c r="I103" s="113"/>
      <c r="J103" s="113"/>
      <c r="K103" s="113"/>
      <c r="L103" s="113"/>
      <c r="M103" s="246"/>
      <c r="N103" s="247"/>
      <c r="O103" s="113"/>
      <c r="P103" s="113"/>
      <c r="Q103" s="113"/>
      <c r="R103" s="274"/>
      <c r="S103" s="275"/>
      <c r="T103" s="275"/>
      <c r="U103" s="275"/>
      <c r="V103" s="275"/>
      <c r="W103" s="275"/>
      <c r="X103" s="275"/>
      <c r="Y103" s="275"/>
      <c r="Z103" s="275"/>
      <c r="AA103" s="275"/>
      <c r="AB103" s="275"/>
      <c r="AC103" s="276"/>
      <c r="AD103" s="247" t="s">
        <v>46</v>
      </c>
      <c r="AE103" s="113"/>
      <c r="AF103" s="39" t="s">
        <v>47</v>
      </c>
      <c r="AG103" s="39"/>
      <c r="AH103" s="39"/>
      <c r="AI103" s="39"/>
      <c r="AJ103" s="39"/>
      <c r="AK103" s="39"/>
      <c r="AL103" s="250"/>
      <c r="AM103" s="250"/>
      <c r="AN103" s="250"/>
      <c r="AO103" s="250"/>
      <c r="AP103" s="250"/>
      <c r="AQ103" s="250"/>
      <c r="AR103" s="250"/>
      <c r="AS103" s="250"/>
      <c r="AT103" s="113" t="s">
        <v>22</v>
      </c>
      <c r="AU103" s="246"/>
      <c r="AV103" s="243" t="s">
        <v>48</v>
      </c>
      <c r="AW103" s="244"/>
      <c r="AX103" s="244"/>
      <c r="AY103" s="244"/>
      <c r="AZ103" s="244"/>
      <c r="BA103" s="245"/>
      <c r="BB103" s="245"/>
      <c r="BC103" s="245" t="s">
        <v>20</v>
      </c>
      <c r="BD103" s="245"/>
      <c r="BE103" s="113"/>
      <c r="BF103" s="113"/>
      <c r="BG103" s="113" t="s">
        <v>49</v>
      </c>
      <c r="BH103" s="113"/>
      <c r="BI103" s="113"/>
      <c r="BJ103" s="113"/>
      <c r="BK103" s="113" t="s">
        <v>50</v>
      </c>
      <c r="BL103" s="246"/>
      <c r="BM103" s="267"/>
      <c r="BN103" s="268"/>
      <c r="BO103" s="268"/>
      <c r="BP103" s="268"/>
      <c r="BQ103" s="268"/>
      <c r="BR103" s="268"/>
      <c r="BS103" s="268"/>
      <c r="BT103" s="268"/>
      <c r="BU103" s="268"/>
      <c r="BV103" s="269"/>
      <c r="BW103" s="241" t="s">
        <v>22</v>
      </c>
      <c r="BX103" s="270"/>
      <c r="BY103" s="268"/>
      <c r="BZ103" s="268"/>
      <c r="CA103" s="268"/>
      <c r="CB103" s="268"/>
      <c r="CC103" s="268"/>
      <c r="CD103" s="268"/>
      <c r="CE103" s="268"/>
      <c r="CF103" s="268"/>
      <c r="CG103" s="268"/>
      <c r="CH103" s="269"/>
      <c r="CI103" s="241" t="s">
        <v>22</v>
      </c>
      <c r="CJ103" s="242"/>
      <c r="CK103" s="37"/>
      <c r="CL103" s="37"/>
      <c r="CM103" s="37"/>
      <c r="CN103" s="37"/>
      <c r="CO103" s="37"/>
      <c r="CP103" s="37"/>
      <c r="CQ103" s="37"/>
      <c r="CR103" s="37"/>
      <c r="CS103" s="37"/>
    </row>
    <row r="104" spans="1:97" s="6" customFormat="1" ht="16.5" customHeight="1" x14ac:dyDescent="0.15">
      <c r="A104" s="1"/>
      <c r="B104" s="248"/>
      <c r="C104" s="185"/>
      <c r="D104" s="248"/>
      <c r="E104" s="184"/>
      <c r="F104" s="184"/>
      <c r="G104" s="184"/>
      <c r="H104" s="184"/>
      <c r="I104" s="184"/>
      <c r="J104" s="184"/>
      <c r="K104" s="184"/>
      <c r="L104" s="184"/>
      <c r="M104" s="185"/>
      <c r="N104" s="248"/>
      <c r="O104" s="184"/>
      <c r="P104" s="184"/>
      <c r="Q104" s="184"/>
      <c r="R104" s="277"/>
      <c r="S104" s="278"/>
      <c r="T104" s="278"/>
      <c r="U104" s="278"/>
      <c r="V104" s="278"/>
      <c r="W104" s="278"/>
      <c r="X104" s="278"/>
      <c r="Y104" s="278"/>
      <c r="Z104" s="278"/>
      <c r="AA104" s="278"/>
      <c r="AB104" s="278"/>
      <c r="AC104" s="279"/>
      <c r="AD104" s="248" t="s">
        <v>46</v>
      </c>
      <c r="AE104" s="184"/>
      <c r="AF104" s="17" t="s">
        <v>51</v>
      </c>
      <c r="AG104" s="17"/>
      <c r="AH104" s="17"/>
      <c r="AI104" s="17"/>
      <c r="AJ104" s="17"/>
      <c r="AK104" s="17"/>
      <c r="AL104" s="251"/>
      <c r="AM104" s="251"/>
      <c r="AN104" s="251"/>
      <c r="AO104" s="251"/>
      <c r="AP104" s="251"/>
      <c r="AQ104" s="251"/>
      <c r="AR104" s="251"/>
      <c r="AS104" s="251"/>
      <c r="AT104" s="184"/>
      <c r="AU104" s="185"/>
      <c r="AV104" s="263" t="s">
        <v>52</v>
      </c>
      <c r="AW104" s="264"/>
      <c r="AX104" s="264"/>
      <c r="AY104" s="264"/>
      <c r="AZ104" s="264"/>
      <c r="BA104" s="184" t="s">
        <v>46</v>
      </c>
      <c r="BB104" s="184"/>
      <c r="BC104" s="184" t="s">
        <v>53</v>
      </c>
      <c r="BD104" s="184"/>
      <c r="BE104" s="184" t="s">
        <v>46</v>
      </c>
      <c r="BF104" s="184"/>
      <c r="BG104" s="184" t="s">
        <v>54</v>
      </c>
      <c r="BH104" s="184"/>
      <c r="BI104" s="265" t="s">
        <v>55</v>
      </c>
      <c r="BJ104" s="265"/>
      <c r="BK104" s="265"/>
      <c r="BL104" s="266"/>
      <c r="BM104" s="257">
        <f>BM103+BY103</f>
        <v>0</v>
      </c>
      <c r="BN104" s="258"/>
      <c r="BO104" s="258"/>
      <c r="BP104" s="258"/>
      <c r="BQ104" s="258"/>
      <c r="BR104" s="258"/>
      <c r="BS104" s="258"/>
      <c r="BT104" s="258"/>
      <c r="BU104" s="258"/>
      <c r="BV104" s="259"/>
      <c r="BW104" s="260" t="s">
        <v>22</v>
      </c>
      <c r="BX104" s="261"/>
      <c r="BY104" s="258"/>
      <c r="BZ104" s="258"/>
      <c r="CA104" s="258"/>
      <c r="CB104" s="258"/>
      <c r="CC104" s="258"/>
      <c r="CD104" s="258"/>
      <c r="CE104" s="258"/>
      <c r="CF104" s="258"/>
      <c r="CG104" s="258"/>
      <c r="CH104" s="259"/>
      <c r="CI104" s="260" t="s">
        <v>22</v>
      </c>
      <c r="CJ104" s="262"/>
      <c r="CK104" s="37"/>
      <c r="CL104" s="37"/>
      <c r="CM104" s="37"/>
      <c r="CN104" s="37"/>
      <c r="CO104" s="37"/>
      <c r="CP104" s="37"/>
      <c r="CQ104" s="37"/>
      <c r="CR104" s="37"/>
      <c r="CS104" s="37"/>
    </row>
    <row r="105" spans="1:97" s="6" customFormat="1" ht="16.5" customHeight="1" x14ac:dyDescent="0.15">
      <c r="A105" s="1"/>
      <c r="B105" s="249"/>
      <c r="C105" s="186"/>
      <c r="D105" s="249"/>
      <c r="E105" s="158"/>
      <c r="F105" s="158"/>
      <c r="G105" s="158"/>
      <c r="H105" s="158"/>
      <c r="I105" s="158"/>
      <c r="J105" s="158"/>
      <c r="K105" s="158"/>
      <c r="L105" s="158"/>
      <c r="M105" s="186"/>
      <c r="N105" s="249"/>
      <c r="O105" s="158"/>
      <c r="P105" s="158"/>
      <c r="Q105" s="158"/>
      <c r="R105" s="253"/>
      <c r="S105" s="254"/>
      <c r="T105" s="254"/>
      <c r="U105" s="254"/>
      <c r="V105" s="254"/>
      <c r="W105" s="254"/>
      <c r="X105" s="254"/>
      <c r="Y105" s="254"/>
      <c r="Z105" s="254"/>
      <c r="AA105" s="254"/>
      <c r="AB105" s="254"/>
      <c r="AC105" s="256"/>
      <c r="AD105" s="249" t="s">
        <v>46</v>
      </c>
      <c r="AE105" s="158"/>
      <c r="AF105" s="40" t="s">
        <v>56</v>
      </c>
      <c r="AG105" s="40"/>
      <c r="AH105" s="40"/>
      <c r="AI105" s="40"/>
      <c r="AJ105" s="40"/>
      <c r="AK105" s="40"/>
      <c r="AL105" s="252"/>
      <c r="AM105" s="252"/>
      <c r="AN105" s="252"/>
      <c r="AO105" s="252"/>
      <c r="AP105" s="252"/>
      <c r="AQ105" s="252"/>
      <c r="AR105" s="252"/>
      <c r="AS105" s="252"/>
      <c r="AT105" s="158"/>
      <c r="AU105" s="186"/>
      <c r="AV105" s="253" t="s">
        <v>57</v>
      </c>
      <c r="AW105" s="254"/>
      <c r="AX105" s="254"/>
      <c r="AY105" s="254"/>
      <c r="AZ105" s="254"/>
      <c r="BA105" s="254"/>
      <c r="BB105" s="254"/>
      <c r="BC105" s="255"/>
      <c r="BD105" s="255"/>
      <c r="BE105" s="255"/>
      <c r="BF105" s="255"/>
      <c r="BG105" s="255"/>
      <c r="BH105" s="255"/>
      <c r="BI105" s="255"/>
      <c r="BJ105" s="254" t="s">
        <v>58</v>
      </c>
      <c r="BK105" s="254"/>
      <c r="BL105" s="256"/>
      <c r="BM105" s="271">
        <f>MIN(BM104,BY104)</f>
        <v>0</v>
      </c>
      <c r="BN105" s="272"/>
      <c r="BO105" s="272"/>
      <c r="BP105" s="272"/>
      <c r="BQ105" s="272"/>
      <c r="BR105" s="272"/>
      <c r="BS105" s="272"/>
      <c r="BT105" s="272"/>
      <c r="BU105" s="272"/>
      <c r="BV105" s="272"/>
      <c r="BW105" s="272"/>
      <c r="BX105" s="272"/>
      <c r="BY105" s="272"/>
      <c r="BZ105" s="272"/>
      <c r="CA105" s="272"/>
      <c r="CB105" s="272"/>
      <c r="CC105" s="272"/>
      <c r="CD105" s="272"/>
      <c r="CE105" s="272"/>
      <c r="CF105" s="272"/>
      <c r="CG105" s="272"/>
      <c r="CH105" s="273"/>
      <c r="CI105" s="280" t="s">
        <v>22</v>
      </c>
      <c r="CJ105" s="281"/>
      <c r="CK105" s="37"/>
    </row>
    <row r="106" spans="1:97" s="6" customFormat="1" ht="16.5" customHeight="1" x14ac:dyDescent="0.15">
      <c r="A106" s="1"/>
      <c r="B106" s="247">
        <v>32</v>
      </c>
      <c r="C106" s="246"/>
      <c r="D106" s="247" t="s">
        <v>83</v>
      </c>
      <c r="E106" s="113"/>
      <c r="F106" s="113"/>
      <c r="G106" s="113"/>
      <c r="H106" s="113"/>
      <c r="I106" s="113"/>
      <c r="J106" s="113"/>
      <c r="K106" s="113"/>
      <c r="L106" s="113"/>
      <c r="M106" s="246"/>
      <c r="N106" s="247"/>
      <c r="O106" s="113"/>
      <c r="P106" s="113"/>
      <c r="Q106" s="113"/>
      <c r="R106" s="274"/>
      <c r="S106" s="275"/>
      <c r="T106" s="275"/>
      <c r="U106" s="275"/>
      <c r="V106" s="275"/>
      <c r="W106" s="275"/>
      <c r="X106" s="275"/>
      <c r="Y106" s="275"/>
      <c r="Z106" s="275"/>
      <c r="AA106" s="275"/>
      <c r="AB106" s="275"/>
      <c r="AC106" s="276"/>
      <c r="AD106" s="247" t="s">
        <v>46</v>
      </c>
      <c r="AE106" s="113"/>
      <c r="AF106" s="39" t="s">
        <v>47</v>
      </c>
      <c r="AG106" s="39"/>
      <c r="AH106" s="39"/>
      <c r="AI106" s="39"/>
      <c r="AJ106" s="39"/>
      <c r="AK106" s="39"/>
      <c r="AL106" s="250"/>
      <c r="AM106" s="250"/>
      <c r="AN106" s="250"/>
      <c r="AO106" s="250"/>
      <c r="AP106" s="250"/>
      <c r="AQ106" s="250"/>
      <c r="AR106" s="250"/>
      <c r="AS106" s="250"/>
      <c r="AT106" s="113" t="s">
        <v>22</v>
      </c>
      <c r="AU106" s="246"/>
      <c r="AV106" s="243" t="s">
        <v>48</v>
      </c>
      <c r="AW106" s="244"/>
      <c r="AX106" s="244"/>
      <c r="AY106" s="244"/>
      <c r="AZ106" s="244"/>
      <c r="BA106" s="245"/>
      <c r="BB106" s="245"/>
      <c r="BC106" s="245" t="s">
        <v>20</v>
      </c>
      <c r="BD106" s="245"/>
      <c r="BE106" s="113"/>
      <c r="BF106" s="113"/>
      <c r="BG106" s="113" t="s">
        <v>49</v>
      </c>
      <c r="BH106" s="113"/>
      <c r="BI106" s="113"/>
      <c r="BJ106" s="113"/>
      <c r="BK106" s="113" t="s">
        <v>50</v>
      </c>
      <c r="BL106" s="246"/>
      <c r="BM106" s="267"/>
      <c r="BN106" s="268"/>
      <c r="BO106" s="268"/>
      <c r="BP106" s="268"/>
      <c r="BQ106" s="268"/>
      <c r="BR106" s="268"/>
      <c r="BS106" s="268"/>
      <c r="BT106" s="268"/>
      <c r="BU106" s="268"/>
      <c r="BV106" s="269"/>
      <c r="BW106" s="241" t="s">
        <v>22</v>
      </c>
      <c r="BX106" s="270"/>
      <c r="BY106" s="268"/>
      <c r="BZ106" s="268"/>
      <c r="CA106" s="268"/>
      <c r="CB106" s="268"/>
      <c r="CC106" s="268"/>
      <c r="CD106" s="268"/>
      <c r="CE106" s="268"/>
      <c r="CF106" s="268"/>
      <c r="CG106" s="268"/>
      <c r="CH106" s="269"/>
      <c r="CI106" s="241" t="s">
        <v>22</v>
      </c>
      <c r="CJ106" s="242"/>
      <c r="CK106" s="37"/>
      <c r="CL106" s="37"/>
      <c r="CM106" s="37"/>
      <c r="CN106" s="37"/>
      <c r="CO106" s="37"/>
      <c r="CP106" s="37"/>
      <c r="CQ106" s="37"/>
      <c r="CR106" s="37"/>
      <c r="CS106" s="37"/>
    </row>
    <row r="107" spans="1:97" s="6" customFormat="1" ht="16.5" customHeight="1" x14ac:dyDescent="0.15">
      <c r="A107" s="1"/>
      <c r="B107" s="248"/>
      <c r="C107" s="185"/>
      <c r="D107" s="248"/>
      <c r="E107" s="184"/>
      <c r="F107" s="184"/>
      <c r="G107" s="184"/>
      <c r="H107" s="184"/>
      <c r="I107" s="184"/>
      <c r="J107" s="184"/>
      <c r="K107" s="184"/>
      <c r="L107" s="184"/>
      <c r="M107" s="185"/>
      <c r="N107" s="248"/>
      <c r="O107" s="184"/>
      <c r="P107" s="184"/>
      <c r="Q107" s="184"/>
      <c r="R107" s="277"/>
      <c r="S107" s="278"/>
      <c r="T107" s="278"/>
      <c r="U107" s="278"/>
      <c r="V107" s="278"/>
      <c r="W107" s="278"/>
      <c r="X107" s="278"/>
      <c r="Y107" s="278"/>
      <c r="Z107" s="278"/>
      <c r="AA107" s="278"/>
      <c r="AB107" s="278"/>
      <c r="AC107" s="279"/>
      <c r="AD107" s="248" t="s">
        <v>46</v>
      </c>
      <c r="AE107" s="184"/>
      <c r="AF107" s="17" t="s">
        <v>51</v>
      </c>
      <c r="AG107" s="17"/>
      <c r="AH107" s="17"/>
      <c r="AI107" s="17"/>
      <c r="AJ107" s="17"/>
      <c r="AK107" s="17"/>
      <c r="AL107" s="251"/>
      <c r="AM107" s="251"/>
      <c r="AN107" s="251"/>
      <c r="AO107" s="251"/>
      <c r="AP107" s="251"/>
      <c r="AQ107" s="251"/>
      <c r="AR107" s="251"/>
      <c r="AS107" s="251"/>
      <c r="AT107" s="184"/>
      <c r="AU107" s="185"/>
      <c r="AV107" s="263" t="s">
        <v>52</v>
      </c>
      <c r="AW107" s="264"/>
      <c r="AX107" s="264"/>
      <c r="AY107" s="264"/>
      <c r="AZ107" s="264"/>
      <c r="BA107" s="184" t="s">
        <v>46</v>
      </c>
      <c r="BB107" s="184"/>
      <c r="BC107" s="184" t="s">
        <v>53</v>
      </c>
      <c r="BD107" s="184"/>
      <c r="BE107" s="184" t="s">
        <v>46</v>
      </c>
      <c r="BF107" s="184"/>
      <c r="BG107" s="184" t="s">
        <v>54</v>
      </c>
      <c r="BH107" s="184"/>
      <c r="BI107" s="265" t="s">
        <v>55</v>
      </c>
      <c r="BJ107" s="265"/>
      <c r="BK107" s="265"/>
      <c r="BL107" s="266"/>
      <c r="BM107" s="257">
        <f>BM106+BY106</f>
        <v>0</v>
      </c>
      <c r="BN107" s="258"/>
      <c r="BO107" s="258"/>
      <c r="BP107" s="258"/>
      <c r="BQ107" s="258"/>
      <c r="BR107" s="258"/>
      <c r="BS107" s="258"/>
      <c r="BT107" s="258"/>
      <c r="BU107" s="258"/>
      <c r="BV107" s="259"/>
      <c r="BW107" s="260" t="s">
        <v>22</v>
      </c>
      <c r="BX107" s="261"/>
      <c r="BY107" s="258"/>
      <c r="BZ107" s="258"/>
      <c r="CA107" s="258"/>
      <c r="CB107" s="258"/>
      <c r="CC107" s="258"/>
      <c r="CD107" s="258"/>
      <c r="CE107" s="258"/>
      <c r="CF107" s="258"/>
      <c r="CG107" s="258"/>
      <c r="CH107" s="259"/>
      <c r="CI107" s="260" t="s">
        <v>22</v>
      </c>
      <c r="CJ107" s="262"/>
      <c r="CK107" s="37"/>
      <c r="CL107" s="37"/>
      <c r="CM107" s="37"/>
      <c r="CN107" s="37"/>
      <c r="CO107" s="37"/>
      <c r="CP107" s="37"/>
      <c r="CQ107" s="37"/>
      <c r="CR107" s="37"/>
      <c r="CS107" s="37"/>
    </row>
    <row r="108" spans="1:97" s="6" customFormat="1" ht="16.5" customHeight="1" x14ac:dyDescent="0.15">
      <c r="A108" s="1"/>
      <c r="B108" s="249"/>
      <c r="C108" s="186"/>
      <c r="D108" s="249"/>
      <c r="E108" s="158"/>
      <c r="F108" s="158"/>
      <c r="G108" s="158"/>
      <c r="H108" s="158"/>
      <c r="I108" s="158"/>
      <c r="J108" s="158"/>
      <c r="K108" s="158"/>
      <c r="L108" s="158"/>
      <c r="M108" s="186"/>
      <c r="N108" s="249"/>
      <c r="O108" s="158"/>
      <c r="P108" s="158"/>
      <c r="Q108" s="158"/>
      <c r="R108" s="253"/>
      <c r="S108" s="254"/>
      <c r="T108" s="254"/>
      <c r="U108" s="254"/>
      <c r="V108" s="254"/>
      <c r="W108" s="254"/>
      <c r="X108" s="254"/>
      <c r="Y108" s="254"/>
      <c r="Z108" s="254"/>
      <c r="AA108" s="254"/>
      <c r="AB108" s="254"/>
      <c r="AC108" s="256"/>
      <c r="AD108" s="249" t="s">
        <v>46</v>
      </c>
      <c r="AE108" s="158"/>
      <c r="AF108" s="40" t="s">
        <v>56</v>
      </c>
      <c r="AG108" s="40"/>
      <c r="AH108" s="40"/>
      <c r="AI108" s="40"/>
      <c r="AJ108" s="40"/>
      <c r="AK108" s="40"/>
      <c r="AL108" s="252"/>
      <c r="AM108" s="252"/>
      <c r="AN108" s="252"/>
      <c r="AO108" s="252"/>
      <c r="AP108" s="252"/>
      <c r="AQ108" s="252"/>
      <c r="AR108" s="252"/>
      <c r="AS108" s="252"/>
      <c r="AT108" s="158"/>
      <c r="AU108" s="186"/>
      <c r="AV108" s="253" t="s">
        <v>57</v>
      </c>
      <c r="AW108" s="254"/>
      <c r="AX108" s="254"/>
      <c r="AY108" s="254"/>
      <c r="AZ108" s="254"/>
      <c r="BA108" s="254"/>
      <c r="BB108" s="254"/>
      <c r="BC108" s="255"/>
      <c r="BD108" s="255"/>
      <c r="BE108" s="255"/>
      <c r="BF108" s="255"/>
      <c r="BG108" s="255"/>
      <c r="BH108" s="255"/>
      <c r="BI108" s="255"/>
      <c r="BJ108" s="254" t="s">
        <v>58</v>
      </c>
      <c r="BK108" s="254"/>
      <c r="BL108" s="256"/>
      <c r="BM108" s="271">
        <f>MIN(BM107,BY107)</f>
        <v>0</v>
      </c>
      <c r="BN108" s="272"/>
      <c r="BO108" s="272"/>
      <c r="BP108" s="272"/>
      <c r="BQ108" s="272"/>
      <c r="BR108" s="272"/>
      <c r="BS108" s="272"/>
      <c r="BT108" s="272"/>
      <c r="BU108" s="272"/>
      <c r="BV108" s="272"/>
      <c r="BW108" s="272"/>
      <c r="BX108" s="272"/>
      <c r="BY108" s="272"/>
      <c r="BZ108" s="272"/>
      <c r="CA108" s="272"/>
      <c r="CB108" s="272"/>
      <c r="CC108" s="272"/>
      <c r="CD108" s="272"/>
      <c r="CE108" s="272"/>
      <c r="CF108" s="272"/>
      <c r="CG108" s="272"/>
      <c r="CH108" s="273"/>
      <c r="CI108" s="280" t="s">
        <v>22</v>
      </c>
      <c r="CJ108" s="281"/>
      <c r="CK108" s="37"/>
    </row>
    <row r="109" spans="1:97" s="6" customFormat="1" ht="16.5" customHeight="1" x14ac:dyDescent="0.15">
      <c r="A109" s="1"/>
      <c r="B109" s="247">
        <v>33</v>
      </c>
      <c r="C109" s="246"/>
      <c r="D109" s="247" t="s">
        <v>83</v>
      </c>
      <c r="E109" s="113"/>
      <c r="F109" s="113"/>
      <c r="G109" s="113"/>
      <c r="H109" s="113"/>
      <c r="I109" s="113"/>
      <c r="J109" s="113"/>
      <c r="K109" s="113"/>
      <c r="L109" s="113"/>
      <c r="M109" s="246"/>
      <c r="N109" s="247"/>
      <c r="O109" s="113"/>
      <c r="P109" s="113"/>
      <c r="Q109" s="113"/>
      <c r="R109" s="274"/>
      <c r="S109" s="275"/>
      <c r="T109" s="275"/>
      <c r="U109" s="275"/>
      <c r="V109" s="275"/>
      <c r="W109" s="275"/>
      <c r="X109" s="275"/>
      <c r="Y109" s="275"/>
      <c r="Z109" s="275"/>
      <c r="AA109" s="275"/>
      <c r="AB109" s="275"/>
      <c r="AC109" s="276"/>
      <c r="AD109" s="247" t="s">
        <v>46</v>
      </c>
      <c r="AE109" s="113"/>
      <c r="AF109" s="39" t="s">
        <v>47</v>
      </c>
      <c r="AG109" s="39"/>
      <c r="AH109" s="39"/>
      <c r="AI109" s="39"/>
      <c r="AJ109" s="39"/>
      <c r="AK109" s="39"/>
      <c r="AL109" s="250"/>
      <c r="AM109" s="250"/>
      <c r="AN109" s="250"/>
      <c r="AO109" s="250"/>
      <c r="AP109" s="250"/>
      <c r="AQ109" s="250"/>
      <c r="AR109" s="250"/>
      <c r="AS109" s="250"/>
      <c r="AT109" s="113" t="s">
        <v>22</v>
      </c>
      <c r="AU109" s="246"/>
      <c r="AV109" s="243" t="s">
        <v>48</v>
      </c>
      <c r="AW109" s="244"/>
      <c r="AX109" s="244"/>
      <c r="AY109" s="244"/>
      <c r="AZ109" s="244"/>
      <c r="BA109" s="245"/>
      <c r="BB109" s="245"/>
      <c r="BC109" s="245" t="s">
        <v>20</v>
      </c>
      <c r="BD109" s="245"/>
      <c r="BE109" s="113"/>
      <c r="BF109" s="113"/>
      <c r="BG109" s="113" t="s">
        <v>49</v>
      </c>
      <c r="BH109" s="113"/>
      <c r="BI109" s="113"/>
      <c r="BJ109" s="113"/>
      <c r="BK109" s="113" t="s">
        <v>50</v>
      </c>
      <c r="BL109" s="246"/>
      <c r="BM109" s="267"/>
      <c r="BN109" s="268"/>
      <c r="BO109" s="268"/>
      <c r="BP109" s="268"/>
      <c r="BQ109" s="268"/>
      <c r="BR109" s="268"/>
      <c r="BS109" s="268"/>
      <c r="BT109" s="268"/>
      <c r="BU109" s="268"/>
      <c r="BV109" s="269"/>
      <c r="BW109" s="241" t="s">
        <v>22</v>
      </c>
      <c r="BX109" s="270"/>
      <c r="BY109" s="268"/>
      <c r="BZ109" s="268"/>
      <c r="CA109" s="268"/>
      <c r="CB109" s="268"/>
      <c r="CC109" s="268"/>
      <c r="CD109" s="268"/>
      <c r="CE109" s="268"/>
      <c r="CF109" s="268"/>
      <c r="CG109" s="268"/>
      <c r="CH109" s="269"/>
      <c r="CI109" s="241" t="s">
        <v>22</v>
      </c>
      <c r="CJ109" s="242"/>
      <c r="CK109" s="37"/>
      <c r="CL109" s="37"/>
      <c r="CM109" s="37"/>
      <c r="CN109" s="37"/>
      <c r="CO109" s="37"/>
      <c r="CP109" s="37"/>
      <c r="CQ109" s="37"/>
      <c r="CR109" s="37"/>
      <c r="CS109" s="37"/>
    </row>
    <row r="110" spans="1:97" s="6" customFormat="1" ht="16.5" customHeight="1" x14ac:dyDescent="0.15">
      <c r="A110" s="1"/>
      <c r="B110" s="248"/>
      <c r="C110" s="185"/>
      <c r="D110" s="248"/>
      <c r="E110" s="184"/>
      <c r="F110" s="184"/>
      <c r="G110" s="184"/>
      <c r="H110" s="184"/>
      <c r="I110" s="184"/>
      <c r="J110" s="184"/>
      <c r="K110" s="184"/>
      <c r="L110" s="184"/>
      <c r="M110" s="185"/>
      <c r="N110" s="248"/>
      <c r="O110" s="184"/>
      <c r="P110" s="184"/>
      <c r="Q110" s="184"/>
      <c r="R110" s="277"/>
      <c r="S110" s="278"/>
      <c r="T110" s="278"/>
      <c r="U110" s="278"/>
      <c r="V110" s="278"/>
      <c r="W110" s="278"/>
      <c r="X110" s="278"/>
      <c r="Y110" s="278"/>
      <c r="Z110" s="278"/>
      <c r="AA110" s="278"/>
      <c r="AB110" s="278"/>
      <c r="AC110" s="279"/>
      <c r="AD110" s="248" t="s">
        <v>46</v>
      </c>
      <c r="AE110" s="184"/>
      <c r="AF110" s="17" t="s">
        <v>51</v>
      </c>
      <c r="AG110" s="17"/>
      <c r="AH110" s="17"/>
      <c r="AI110" s="17"/>
      <c r="AJ110" s="17"/>
      <c r="AK110" s="17"/>
      <c r="AL110" s="251"/>
      <c r="AM110" s="251"/>
      <c r="AN110" s="251"/>
      <c r="AO110" s="251"/>
      <c r="AP110" s="251"/>
      <c r="AQ110" s="251"/>
      <c r="AR110" s="251"/>
      <c r="AS110" s="251"/>
      <c r="AT110" s="184"/>
      <c r="AU110" s="185"/>
      <c r="AV110" s="263" t="s">
        <v>52</v>
      </c>
      <c r="AW110" s="264"/>
      <c r="AX110" s="264"/>
      <c r="AY110" s="264"/>
      <c r="AZ110" s="264"/>
      <c r="BA110" s="184" t="s">
        <v>46</v>
      </c>
      <c r="BB110" s="184"/>
      <c r="BC110" s="184" t="s">
        <v>53</v>
      </c>
      <c r="BD110" s="184"/>
      <c r="BE110" s="184" t="s">
        <v>46</v>
      </c>
      <c r="BF110" s="184"/>
      <c r="BG110" s="184" t="s">
        <v>54</v>
      </c>
      <c r="BH110" s="184"/>
      <c r="BI110" s="265" t="s">
        <v>55</v>
      </c>
      <c r="BJ110" s="265"/>
      <c r="BK110" s="265"/>
      <c r="BL110" s="266"/>
      <c r="BM110" s="257">
        <f>BM109+BY109</f>
        <v>0</v>
      </c>
      <c r="BN110" s="258"/>
      <c r="BO110" s="258"/>
      <c r="BP110" s="258"/>
      <c r="BQ110" s="258"/>
      <c r="BR110" s="258"/>
      <c r="BS110" s="258"/>
      <c r="BT110" s="258"/>
      <c r="BU110" s="258"/>
      <c r="BV110" s="259"/>
      <c r="BW110" s="260" t="s">
        <v>22</v>
      </c>
      <c r="BX110" s="261"/>
      <c r="BY110" s="258"/>
      <c r="BZ110" s="258"/>
      <c r="CA110" s="258"/>
      <c r="CB110" s="258"/>
      <c r="CC110" s="258"/>
      <c r="CD110" s="258"/>
      <c r="CE110" s="258"/>
      <c r="CF110" s="258"/>
      <c r="CG110" s="258"/>
      <c r="CH110" s="259"/>
      <c r="CI110" s="260" t="s">
        <v>22</v>
      </c>
      <c r="CJ110" s="262"/>
      <c r="CK110" s="37"/>
      <c r="CL110" s="37"/>
      <c r="CM110" s="37"/>
      <c r="CN110" s="37"/>
      <c r="CO110" s="37"/>
      <c r="CP110" s="37"/>
      <c r="CQ110" s="37"/>
      <c r="CR110" s="37"/>
      <c r="CS110" s="37"/>
    </row>
    <row r="111" spans="1:97" s="6" customFormat="1" ht="16.5" customHeight="1" x14ac:dyDescent="0.15">
      <c r="A111" s="1"/>
      <c r="B111" s="249"/>
      <c r="C111" s="186"/>
      <c r="D111" s="249"/>
      <c r="E111" s="158"/>
      <c r="F111" s="158"/>
      <c r="G111" s="158"/>
      <c r="H111" s="158"/>
      <c r="I111" s="158"/>
      <c r="J111" s="158"/>
      <c r="K111" s="158"/>
      <c r="L111" s="158"/>
      <c r="M111" s="186"/>
      <c r="N111" s="249"/>
      <c r="O111" s="158"/>
      <c r="P111" s="158"/>
      <c r="Q111" s="158"/>
      <c r="R111" s="253"/>
      <c r="S111" s="254"/>
      <c r="T111" s="254"/>
      <c r="U111" s="254"/>
      <c r="V111" s="254"/>
      <c r="W111" s="254"/>
      <c r="X111" s="254"/>
      <c r="Y111" s="254"/>
      <c r="Z111" s="254"/>
      <c r="AA111" s="254"/>
      <c r="AB111" s="254"/>
      <c r="AC111" s="256"/>
      <c r="AD111" s="249" t="s">
        <v>46</v>
      </c>
      <c r="AE111" s="158"/>
      <c r="AF111" s="40" t="s">
        <v>56</v>
      </c>
      <c r="AG111" s="40"/>
      <c r="AH111" s="40"/>
      <c r="AI111" s="40"/>
      <c r="AJ111" s="40"/>
      <c r="AK111" s="40"/>
      <c r="AL111" s="252"/>
      <c r="AM111" s="252"/>
      <c r="AN111" s="252"/>
      <c r="AO111" s="252"/>
      <c r="AP111" s="252"/>
      <c r="AQ111" s="252"/>
      <c r="AR111" s="252"/>
      <c r="AS111" s="252"/>
      <c r="AT111" s="158"/>
      <c r="AU111" s="186"/>
      <c r="AV111" s="253" t="s">
        <v>57</v>
      </c>
      <c r="AW111" s="254"/>
      <c r="AX111" s="254"/>
      <c r="AY111" s="254"/>
      <c r="AZ111" s="254"/>
      <c r="BA111" s="254"/>
      <c r="BB111" s="254"/>
      <c r="BC111" s="255"/>
      <c r="BD111" s="255"/>
      <c r="BE111" s="255"/>
      <c r="BF111" s="255"/>
      <c r="BG111" s="255"/>
      <c r="BH111" s="255"/>
      <c r="BI111" s="255"/>
      <c r="BJ111" s="254" t="s">
        <v>58</v>
      </c>
      <c r="BK111" s="254"/>
      <c r="BL111" s="256"/>
      <c r="BM111" s="271">
        <f>MIN(BM110,BY110)</f>
        <v>0</v>
      </c>
      <c r="BN111" s="272"/>
      <c r="BO111" s="272"/>
      <c r="BP111" s="272"/>
      <c r="BQ111" s="272"/>
      <c r="BR111" s="272"/>
      <c r="BS111" s="272"/>
      <c r="BT111" s="272"/>
      <c r="BU111" s="272"/>
      <c r="BV111" s="272"/>
      <c r="BW111" s="272"/>
      <c r="BX111" s="272"/>
      <c r="BY111" s="272"/>
      <c r="BZ111" s="272"/>
      <c r="CA111" s="272"/>
      <c r="CB111" s="272"/>
      <c r="CC111" s="272"/>
      <c r="CD111" s="272"/>
      <c r="CE111" s="272"/>
      <c r="CF111" s="272"/>
      <c r="CG111" s="272"/>
      <c r="CH111" s="273"/>
      <c r="CI111" s="280" t="s">
        <v>22</v>
      </c>
      <c r="CJ111" s="281"/>
      <c r="CK111" s="37"/>
    </row>
    <row r="112" spans="1:97" s="6" customFormat="1" ht="16.5" customHeight="1" x14ac:dyDescent="0.15">
      <c r="A112" s="1"/>
      <c r="B112" s="247">
        <v>34</v>
      </c>
      <c r="C112" s="246"/>
      <c r="D112" s="247" t="s">
        <v>83</v>
      </c>
      <c r="E112" s="113"/>
      <c r="F112" s="113"/>
      <c r="G112" s="113"/>
      <c r="H112" s="113"/>
      <c r="I112" s="113"/>
      <c r="J112" s="113"/>
      <c r="K112" s="113"/>
      <c r="L112" s="113"/>
      <c r="M112" s="246"/>
      <c r="N112" s="247"/>
      <c r="O112" s="113"/>
      <c r="P112" s="113"/>
      <c r="Q112" s="113"/>
      <c r="R112" s="274"/>
      <c r="S112" s="275"/>
      <c r="T112" s="275"/>
      <c r="U112" s="275"/>
      <c r="V112" s="275"/>
      <c r="W112" s="275"/>
      <c r="X112" s="275"/>
      <c r="Y112" s="275"/>
      <c r="Z112" s="275"/>
      <c r="AA112" s="275"/>
      <c r="AB112" s="275"/>
      <c r="AC112" s="276"/>
      <c r="AD112" s="247" t="s">
        <v>46</v>
      </c>
      <c r="AE112" s="113"/>
      <c r="AF112" s="39" t="s">
        <v>47</v>
      </c>
      <c r="AG112" s="39"/>
      <c r="AH112" s="39"/>
      <c r="AI112" s="39"/>
      <c r="AJ112" s="39"/>
      <c r="AK112" s="39"/>
      <c r="AL112" s="250"/>
      <c r="AM112" s="250"/>
      <c r="AN112" s="250"/>
      <c r="AO112" s="250"/>
      <c r="AP112" s="250"/>
      <c r="AQ112" s="250"/>
      <c r="AR112" s="250"/>
      <c r="AS112" s="250"/>
      <c r="AT112" s="113" t="s">
        <v>22</v>
      </c>
      <c r="AU112" s="246"/>
      <c r="AV112" s="243" t="s">
        <v>48</v>
      </c>
      <c r="AW112" s="244"/>
      <c r="AX112" s="244"/>
      <c r="AY112" s="244"/>
      <c r="AZ112" s="244"/>
      <c r="BA112" s="245"/>
      <c r="BB112" s="245"/>
      <c r="BC112" s="245" t="s">
        <v>20</v>
      </c>
      <c r="BD112" s="245"/>
      <c r="BE112" s="113"/>
      <c r="BF112" s="113"/>
      <c r="BG112" s="113" t="s">
        <v>49</v>
      </c>
      <c r="BH112" s="113"/>
      <c r="BI112" s="113"/>
      <c r="BJ112" s="113"/>
      <c r="BK112" s="113" t="s">
        <v>50</v>
      </c>
      <c r="BL112" s="246"/>
      <c r="BM112" s="267"/>
      <c r="BN112" s="268"/>
      <c r="BO112" s="268"/>
      <c r="BP112" s="268"/>
      <c r="BQ112" s="268"/>
      <c r="BR112" s="268"/>
      <c r="BS112" s="268"/>
      <c r="BT112" s="268"/>
      <c r="BU112" s="268"/>
      <c r="BV112" s="269"/>
      <c r="BW112" s="241" t="s">
        <v>22</v>
      </c>
      <c r="BX112" s="270"/>
      <c r="BY112" s="268"/>
      <c r="BZ112" s="268"/>
      <c r="CA112" s="268"/>
      <c r="CB112" s="268"/>
      <c r="CC112" s="268"/>
      <c r="CD112" s="268"/>
      <c r="CE112" s="268"/>
      <c r="CF112" s="268"/>
      <c r="CG112" s="268"/>
      <c r="CH112" s="269"/>
      <c r="CI112" s="241" t="s">
        <v>22</v>
      </c>
      <c r="CJ112" s="242"/>
      <c r="CK112" s="37"/>
      <c r="CL112" s="37"/>
      <c r="CM112" s="37"/>
      <c r="CN112" s="37"/>
      <c r="CO112" s="37"/>
      <c r="CP112" s="37"/>
      <c r="CQ112" s="37"/>
      <c r="CR112" s="37"/>
      <c r="CS112" s="37"/>
    </row>
    <row r="113" spans="1:97" s="6" customFormat="1" ht="16.5" customHeight="1" x14ac:dyDescent="0.15">
      <c r="A113" s="1"/>
      <c r="B113" s="248"/>
      <c r="C113" s="185"/>
      <c r="D113" s="248"/>
      <c r="E113" s="184"/>
      <c r="F113" s="184"/>
      <c r="G113" s="184"/>
      <c r="H113" s="184"/>
      <c r="I113" s="184"/>
      <c r="J113" s="184"/>
      <c r="K113" s="184"/>
      <c r="L113" s="184"/>
      <c r="M113" s="185"/>
      <c r="N113" s="248"/>
      <c r="O113" s="184"/>
      <c r="P113" s="184"/>
      <c r="Q113" s="184"/>
      <c r="R113" s="277"/>
      <c r="S113" s="278"/>
      <c r="T113" s="278"/>
      <c r="U113" s="278"/>
      <c r="V113" s="278"/>
      <c r="W113" s="278"/>
      <c r="X113" s="278"/>
      <c r="Y113" s="278"/>
      <c r="Z113" s="278"/>
      <c r="AA113" s="278"/>
      <c r="AB113" s="278"/>
      <c r="AC113" s="279"/>
      <c r="AD113" s="248" t="s">
        <v>46</v>
      </c>
      <c r="AE113" s="184"/>
      <c r="AF113" s="17" t="s">
        <v>51</v>
      </c>
      <c r="AG113" s="17"/>
      <c r="AH113" s="17"/>
      <c r="AI113" s="17"/>
      <c r="AJ113" s="17"/>
      <c r="AK113" s="17"/>
      <c r="AL113" s="251"/>
      <c r="AM113" s="251"/>
      <c r="AN113" s="251"/>
      <c r="AO113" s="251"/>
      <c r="AP113" s="251"/>
      <c r="AQ113" s="251"/>
      <c r="AR113" s="251"/>
      <c r="AS113" s="251"/>
      <c r="AT113" s="184"/>
      <c r="AU113" s="185"/>
      <c r="AV113" s="263" t="s">
        <v>52</v>
      </c>
      <c r="AW113" s="264"/>
      <c r="AX113" s="264"/>
      <c r="AY113" s="264"/>
      <c r="AZ113" s="264"/>
      <c r="BA113" s="184" t="s">
        <v>46</v>
      </c>
      <c r="BB113" s="184"/>
      <c r="BC113" s="184" t="s">
        <v>53</v>
      </c>
      <c r="BD113" s="184"/>
      <c r="BE113" s="184" t="s">
        <v>46</v>
      </c>
      <c r="BF113" s="184"/>
      <c r="BG113" s="184" t="s">
        <v>54</v>
      </c>
      <c r="BH113" s="184"/>
      <c r="BI113" s="265" t="s">
        <v>55</v>
      </c>
      <c r="BJ113" s="265"/>
      <c r="BK113" s="265"/>
      <c r="BL113" s="266"/>
      <c r="BM113" s="257">
        <f>BM112+BY112</f>
        <v>0</v>
      </c>
      <c r="BN113" s="258"/>
      <c r="BO113" s="258"/>
      <c r="BP113" s="258"/>
      <c r="BQ113" s="258"/>
      <c r="BR113" s="258"/>
      <c r="BS113" s="258"/>
      <c r="BT113" s="258"/>
      <c r="BU113" s="258"/>
      <c r="BV113" s="259"/>
      <c r="BW113" s="260" t="s">
        <v>22</v>
      </c>
      <c r="BX113" s="261"/>
      <c r="BY113" s="258"/>
      <c r="BZ113" s="258"/>
      <c r="CA113" s="258"/>
      <c r="CB113" s="258"/>
      <c r="CC113" s="258"/>
      <c r="CD113" s="258"/>
      <c r="CE113" s="258"/>
      <c r="CF113" s="258"/>
      <c r="CG113" s="258"/>
      <c r="CH113" s="259"/>
      <c r="CI113" s="260" t="s">
        <v>22</v>
      </c>
      <c r="CJ113" s="262"/>
      <c r="CK113" s="37"/>
      <c r="CL113" s="37"/>
      <c r="CM113" s="37"/>
      <c r="CN113" s="37"/>
      <c r="CO113" s="37"/>
      <c r="CP113" s="37"/>
      <c r="CQ113" s="37"/>
      <c r="CR113" s="37"/>
      <c r="CS113" s="37"/>
    </row>
    <row r="114" spans="1:97" s="6" customFormat="1" ht="16.5" customHeight="1" x14ac:dyDescent="0.15">
      <c r="A114" s="1"/>
      <c r="B114" s="249"/>
      <c r="C114" s="186"/>
      <c r="D114" s="249"/>
      <c r="E114" s="158"/>
      <c r="F114" s="158"/>
      <c r="G114" s="158"/>
      <c r="H114" s="158"/>
      <c r="I114" s="158"/>
      <c r="J114" s="158"/>
      <c r="K114" s="158"/>
      <c r="L114" s="158"/>
      <c r="M114" s="186"/>
      <c r="N114" s="249"/>
      <c r="O114" s="158"/>
      <c r="P114" s="158"/>
      <c r="Q114" s="158"/>
      <c r="R114" s="253"/>
      <c r="S114" s="254"/>
      <c r="T114" s="254"/>
      <c r="U114" s="254"/>
      <c r="V114" s="254"/>
      <c r="W114" s="254"/>
      <c r="X114" s="254"/>
      <c r="Y114" s="254"/>
      <c r="Z114" s="254"/>
      <c r="AA114" s="254"/>
      <c r="AB114" s="254"/>
      <c r="AC114" s="256"/>
      <c r="AD114" s="249" t="s">
        <v>46</v>
      </c>
      <c r="AE114" s="158"/>
      <c r="AF114" s="40" t="s">
        <v>56</v>
      </c>
      <c r="AG114" s="40"/>
      <c r="AH114" s="40"/>
      <c r="AI114" s="40"/>
      <c r="AJ114" s="40"/>
      <c r="AK114" s="40"/>
      <c r="AL114" s="252"/>
      <c r="AM114" s="252"/>
      <c r="AN114" s="252"/>
      <c r="AO114" s="252"/>
      <c r="AP114" s="252"/>
      <c r="AQ114" s="252"/>
      <c r="AR114" s="252"/>
      <c r="AS114" s="252"/>
      <c r="AT114" s="158"/>
      <c r="AU114" s="186"/>
      <c r="AV114" s="253" t="s">
        <v>57</v>
      </c>
      <c r="AW114" s="254"/>
      <c r="AX114" s="254"/>
      <c r="AY114" s="254"/>
      <c r="AZ114" s="254"/>
      <c r="BA114" s="254"/>
      <c r="BB114" s="254"/>
      <c r="BC114" s="255"/>
      <c r="BD114" s="255"/>
      <c r="BE114" s="255"/>
      <c r="BF114" s="255"/>
      <c r="BG114" s="255"/>
      <c r="BH114" s="255"/>
      <c r="BI114" s="255"/>
      <c r="BJ114" s="254" t="s">
        <v>58</v>
      </c>
      <c r="BK114" s="254"/>
      <c r="BL114" s="256"/>
      <c r="BM114" s="271">
        <f>MIN(BM113,BY113)</f>
        <v>0</v>
      </c>
      <c r="BN114" s="272"/>
      <c r="BO114" s="272"/>
      <c r="BP114" s="272"/>
      <c r="BQ114" s="272"/>
      <c r="BR114" s="272"/>
      <c r="BS114" s="272"/>
      <c r="BT114" s="272"/>
      <c r="BU114" s="272"/>
      <c r="BV114" s="272"/>
      <c r="BW114" s="272"/>
      <c r="BX114" s="272"/>
      <c r="BY114" s="272"/>
      <c r="BZ114" s="272"/>
      <c r="CA114" s="272"/>
      <c r="CB114" s="272"/>
      <c r="CC114" s="272"/>
      <c r="CD114" s="272"/>
      <c r="CE114" s="272"/>
      <c r="CF114" s="272"/>
      <c r="CG114" s="272"/>
      <c r="CH114" s="273"/>
      <c r="CI114" s="280" t="s">
        <v>22</v>
      </c>
      <c r="CJ114" s="281"/>
      <c r="CK114" s="37"/>
    </row>
    <row r="115" spans="1:97" s="6" customFormat="1" ht="16.5" customHeight="1" x14ac:dyDescent="0.15">
      <c r="A115" s="1"/>
      <c r="B115" s="247">
        <v>35</v>
      </c>
      <c r="C115" s="246"/>
      <c r="D115" s="247" t="s">
        <v>83</v>
      </c>
      <c r="E115" s="113"/>
      <c r="F115" s="113"/>
      <c r="G115" s="113"/>
      <c r="H115" s="113"/>
      <c r="I115" s="113"/>
      <c r="J115" s="113"/>
      <c r="K115" s="113"/>
      <c r="L115" s="113"/>
      <c r="M115" s="246"/>
      <c r="N115" s="247"/>
      <c r="O115" s="113"/>
      <c r="P115" s="113"/>
      <c r="Q115" s="113"/>
      <c r="R115" s="274"/>
      <c r="S115" s="275"/>
      <c r="T115" s="275"/>
      <c r="U115" s="275"/>
      <c r="V115" s="275"/>
      <c r="W115" s="275"/>
      <c r="X115" s="275"/>
      <c r="Y115" s="275"/>
      <c r="Z115" s="275"/>
      <c r="AA115" s="275"/>
      <c r="AB115" s="275"/>
      <c r="AC115" s="276"/>
      <c r="AD115" s="247" t="s">
        <v>46</v>
      </c>
      <c r="AE115" s="113"/>
      <c r="AF115" s="39" t="s">
        <v>47</v>
      </c>
      <c r="AG115" s="39"/>
      <c r="AH115" s="39"/>
      <c r="AI115" s="39"/>
      <c r="AJ115" s="39"/>
      <c r="AK115" s="39"/>
      <c r="AL115" s="250"/>
      <c r="AM115" s="250"/>
      <c r="AN115" s="250"/>
      <c r="AO115" s="250"/>
      <c r="AP115" s="250"/>
      <c r="AQ115" s="250"/>
      <c r="AR115" s="250"/>
      <c r="AS115" s="250"/>
      <c r="AT115" s="113" t="s">
        <v>22</v>
      </c>
      <c r="AU115" s="246"/>
      <c r="AV115" s="243" t="s">
        <v>48</v>
      </c>
      <c r="AW115" s="244"/>
      <c r="AX115" s="244"/>
      <c r="AY115" s="244"/>
      <c r="AZ115" s="244"/>
      <c r="BA115" s="245"/>
      <c r="BB115" s="245"/>
      <c r="BC115" s="245" t="s">
        <v>20</v>
      </c>
      <c r="BD115" s="245"/>
      <c r="BE115" s="113"/>
      <c r="BF115" s="113"/>
      <c r="BG115" s="113" t="s">
        <v>49</v>
      </c>
      <c r="BH115" s="113"/>
      <c r="BI115" s="113"/>
      <c r="BJ115" s="113"/>
      <c r="BK115" s="113" t="s">
        <v>50</v>
      </c>
      <c r="BL115" s="246"/>
      <c r="BM115" s="267"/>
      <c r="BN115" s="268"/>
      <c r="BO115" s="268"/>
      <c r="BP115" s="268"/>
      <c r="BQ115" s="268"/>
      <c r="BR115" s="268"/>
      <c r="BS115" s="268"/>
      <c r="BT115" s="268"/>
      <c r="BU115" s="268"/>
      <c r="BV115" s="269"/>
      <c r="BW115" s="241" t="s">
        <v>22</v>
      </c>
      <c r="BX115" s="270"/>
      <c r="BY115" s="268"/>
      <c r="BZ115" s="268"/>
      <c r="CA115" s="268"/>
      <c r="CB115" s="268"/>
      <c r="CC115" s="268"/>
      <c r="CD115" s="268"/>
      <c r="CE115" s="268"/>
      <c r="CF115" s="268"/>
      <c r="CG115" s="268"/>
      <c r="CH115" s="269"/>
      <c r="CI115" s="241" t="s">
        <v>22</v>
      </c>
      <c r="CJ115" s="242"/>
      <c r="CK115" s="37"/>
      <c r="CL115" s="37"/>
      <c r="CM115" s="37"/>
      <c r="CN115" s="37"/>
      <c r="CO115" s="37"/>
      <c r="CP115" s="37"/>
      <c r="CQ115" s="37"/>
      <c r="CR115" s="37"/>
      <c r="CS115" s="37"/>
    </row>
    <row r="116" spans="1:97" s="6" customFormat="1" ht="16.5" customHeight="1" x14ac:dyDescent="0.15">
      <c r="A116" s="1"/>
      <c r="B116" s="248"/>
      <c r="C116" s="185"/>
      <c r="D116" s="248"/>
      <c r="E116" s="184"/>
      <c r="F116" s="184"/>
      <c r="G116" s="184"/>
      <c r="H116" s="184"/>
      <c r="I116" s="184"/>
      <c r="J116" s="184"/>
      <c r="K116" s="184"/>
      <c r="L116" s="184"/>
      <c r="M116" s="185"/>
      <c r="N116" s="248"/>
      <c r="O116" s="184"/>
      <c r="P116" s="184"/>
      <c r="Q116" s="184"/>
      <c r="R116" s="277"/>
      <c r="S116" s="278"/>
      <c r="T116" s="278"/>
      <c r="U116" s="278"/>
      <c r="V116" s="278"/>
      <c r="W116" s="278"/>
      <c r="X116" s="278"/>
      <c r="Y116" s="278"/>
      <c r="Z116" s="278"/>
      <c r="AA116" s="278"/>
      <c r="AB116" s="278"/>
      <c r="AC116" s="279"/>
      <c r="AD116" s="248" t="s">
        <v>46</v>
      </c>
      <c r="AE116" s="184"/>
      <c r="AF116" s="17" t="s">
        <v>51</v>
      </c>
      <c r="AG116" s="17"/>
      <c r="AH116" s="17"/>
      <c r="AI116" s="17"/>
      <c r="AJ116" s="17"/>
      <c r="AK116" s="17"/>
      <c r="AL116" s="251"/>
      <c r="AM116" s="251"/>
      <c r="AN116" s="251"/>
      <c r="AO116" s="251"/>
      <c r="AP116" s="251"/>
      <c r="AQ116" s="251"/>
      <c r="AR116" s="251"/>
      <c r="AS116" s="251"/>
      <c r="AT116" s="184"/>
      <c r="AU116" s="185"/>
      <c r="AV116" s="263" t="s">
        <v>52</v>
      </c>
      <c r="AW116" s="264"/>
      <c r="AX116" s="264"/>
      <c r="AY116" s="264"/>
      <c r="AZ116" s="264"/>
      <c r="BA116" s="184" t="s">
        <v>46</v>
      </c>
      <c r="BB116" s="184"/>
      <c r="BC116" s="184" t="s">
        <v>53</v>
      </c>
      <c r="BD116" s="184"/>
      <c r="BE116" s="184" t="s">
        <v>46</v>
      </c>
      <c r="BF116" s="184"/>
      <c r="BG116" s="184" t="s">
        <v>54</v>
      </c>
      <c r="BH116" s="184"/>
      <c r="BI116" s="265" t="s">
        <v>55</v>
      </c>
      <c r="BJ116" s="265"/>
      <c r="BK116" s="265"/>
      <c r="BL116" s="266"/>
      <c r="BM116" s="257">
        <f>BM115+BY115</f>
        <v>0</v>
      </c>
      <c r="BN116" s="258"/>
      <c r="BO116" s="258"/>
      <c r="BP116" s="258"/>
      <c r="BQ116" s="258"/>
      <c r="BR116" s="258"/>
      <c r="BS116" s="258"/>
      <c r="BT116" s="258"/>
      <c r="BU116" s="258"/>
      <c r="BV116" s="259"/>
      <c r="BW116" s="260" t="s">
        <v>22</v>
      </c>
      <c r="BX116" s="261"/>
      <c r="BY116" s="258"/>
      <c r="BZ116" s="258"/>
      <c r="CA116" s="258"/>
      <c r="CB116" s="258"/>
      <c r="CC116" s="258"/>
      <c r="CD116" s="258"/>
      <c r="CE116" s="258"/>
      <c r="CF116" s="258"/>
      <c r="CG116" s="258"/>
      <c r="CH116" s="259"/>
      <c r="CI116" s="260" t="s">
        <v>22</v>
      </c>
      <c r="CJ116" s="262"/>
      <c r="CK116" s="37"/>
      <c r="CL116" s="37"/>
      <c r="CM116" s="37"/>
      <c r="CN116" s="37"/>
      <c r="CO116" s="37"/>
      <c r="CP116" s="37"/>
      <c r="CQ116" s="37"/>
      <c r="CR116" s="37"/>
      <c r="CS116" s="37"/>
    </row>
    <row r="117" spans="1:97" s="6" customFormat="1" ht="16.5" customHeight="1" x14ac:dyDescent="0.15">
      <c r="A117" s="1"/>
      <c r="B117" s="249"/>
      <c r="C117" s="186"/>
      <c r="D117" s="249"/>
      <c r="E117" s="158"/>
      <c r="F117" s="158"/>
      <c r="G117" s="158"/>
      <c r="H117" s="158"/>
      <c r="I117" s="158"/>
      <c r="J117" s="158"/>
      <c r="K117" s="158"/>
      <c r="L117" s="158"/>
      <c r="M117" s="186"/>
      <c r="N117" s="249"/>
      <c r="O117" s="158"/>
      <c r="P117" s="158"/>
      <c r="Q117" s="158"/>
      <c r="R117" s="253"/>
      <c r="S117" s="254"/>
      <c r="T117" s="254"/>
      <c r="U117" s="254"/>
      <c r="V117" s="254"/>
      <c r="W117" s="254"/>
      <c r="X117" s="254"/>
      <c r="Y117" s="254"/>
      <c r="Z117" s="254"/>
      <c r="AA117" s="254"/>
      <c r="AB117" s="254"/>
      <c r="AC117" s="256"/>
      <c r="AD117" s="249" t="s">
        <v>46</v>
      </c>
      <c r="AE117" s="158"/>
      <c r="AF117" s="40" t="s">
        <v>56</v>
      </c>
      <c r="AG117" s="40"/>
      <c r="AH117" s="40"/>
      <c r="AI117" s="40"/>
      <c r="AJ117" s="40"/>
      <c r="AK117" s="40"/>
      <c r="AL117" s="252"/>
      <c r="AM117" s="252"/>
      <c r="AN117" s="252"/>
      <c r="AO117" s="252"/>
      <c r="AP117" s="252"/>
      <c r="AQ117" s="252"/>
      <c r="AR117" s="252"/>
      <c r="AS117" s="252"/>
      <c r="AT117" s="158"/>
      <c r="AU117" s="186"/>
      <c r="AV117" s="253" t="s">
        <v>57</v>
      </c>
      <c r="AW117" s="254"/>
      <c r="AX117" s="254"/>
      <c r="AY117" s="254"/>
      <c r="AZ117" s="254"/>
      <c r="BA117" s="254"/>
      <c r="BB117" s="254"/>
      <c r="BC117" s="255"/>
      <c r="BD117" s="255"/>
      <c r="BE117" s="255"/>
      <c r="BF117" s="255"/>
      <c r="BG117" s="255"/>
      <c r="BH117" s="255"/>
      <c r="BI117" s="255"/>
      <c r="BJ117" s="254" t="s">
        <v>58</v>
      </c>
      <c r="BK117" s="254"/>
      <c r="BL117" s="256"/>
      <c r="BM117" s="271">
        <f>MIN(BM116,BY116)</f>
        <v>0</v>
      </c>
      <c r="BN117" s="272"/>
      <c r="BO117" s="272"/>
      <c r="BP117" s="272"/>
      <c r="BQ117" s="272"/>
      <c r="BR117" s="272"/>
      <c r="BS117" s="272"/>
      <c r="BT117" s="272"/>
      <c r="BU117" s="272"/>
      <c r="BV117" s="272"/>
      <c r="BW117" s="272"/>
      <c r="BX117" s="272"/>
      <c r="BY117" s="272"/>
      <c r="BZ117" s="272"/>
      <c r="CA117" s="272"/>
      <c r="CB117" s="272"/>
      <c r="CC117" s="272"/>
      <c r="CD117" s="272"/>
      <c r="CE117" s="272"/>
      <c r="CF117" s="272"/>
      <c r="CG117" s="272"/>
      <c r="CH117" s="273"/>
      <c r="CI117" s="280" t="s">
        <v>22</v>
      </c>
      <c r="CJ117" s="281"/>
      <c r="CK117" s="37"/>
    </row>
    <row r="118" spans="1:97" s="6" customFormat="1" ht="16.5" customHeight="1" x14ac:dyDescent="0.15">
      <c r="A118" s="1"/>
      <c r="B118" s="247">
        <v>36</v>
      </c>
      <c r="C118" s="246"/>
      <c r="D118" s="247" t="s">
        <v>83</v>
      </c>
      <c r="E118" s="113"/>
      <c r="F118" s="113"/>
      <c r="G118" s="113"/>
      <c r="H118" s="113"/>
      <c r="I118" s="113"/>
      <c r="J118" s="113"/>
      <c r="K118" s="113"/>
      <c r="L118" s="113"/>
      <c r="M118" s="246"/>
      <c r="N118" s="247"/>
      <c r="O118" s="113"/>
      <c r="P118" s="113"/>
      <c r="Q118" s="113"/>
      <c r="R118" s="274"/>
      <c r="S118" s="275"/>
      <c r="T118" s="275"/>
      <c r="U118" s="275"/>
      <c r="V118" s="275"/>
      <c r="W118" s="275"/>
      <c r="X118" s="275"/>
      <c r="Y118" s="275"/>
      <c r="Z118" s="275"/>
      <c r="AA118" s="275"/>
      <c r="AB118" s="275"/>
      <c r="AC118" s="276"/>
      <c r="AD118" s="247" t="s">
        <v>46</v>
      </c>
      <c r="AE118" s="113"/>
      <c r="AF118" s="39" t="s">
        <v>47</v>
      </c>
      <c r="AG118" s="39"/>
      <c r="AH118" s="39"/>
      <c r="AI118" s="39"/>
      <c r="AJ118" s="39"/>
      <c r="AK118" s="39"/>
      <c r="AL118" s="250"/>
      <c r="AM118" s="250"/>
      <c r="AN118" s="250"/>
      <c r="AO118" s="250"/>
      <c r="AP118" s="250"/>
      <c r="AQ118" s="250"/>
      <c r="AR118" s="250"/>
      <c r="AS118" s="250"/>
      <c r="AT118" s="113" t="s">
        <v>22</v>
      </c>
      <c r="AU118" s="246"/>
      <c r="AV118" s="243" t="s">
        <v>48</v>
      </c>
      <c r="AW118" s="244"/>
      <c r="AX118" s="244"/>
      <c r="AY118" s="244"/>
      <c r="AZ118" s="244"/>
      <c r="BA118" s="245"/>
      <c r="BB118" s="245"/>
      <c r="BC118" s="245" t="s">
        <v>20</v>
      </c>
      <c r="BD118" s="245"/>
      <c r="BE118" s="113"/>
      <c r="BF118" s="113"/>
      <c r="BG118" s="113" t="s">
        <v>49</v>
      </c>
      <c r="BH118" s="113"/>
      <c r="BI118" s="113"/>
      <c r="BJ118" s="113"/>
      <c r="BK118" s="113" t="s">
        <v>50</v>
      </c>
      <c r="BL118" s="246"/>
      <c r="BM118" s="267"/>
      <c r="BN118" s="268"/>
      <c r="BO118" s="268"/>
      <c r="BP118" s="268"/>
      <c r="BQ118" s="268"/>
      <c r="BR118" s="268"/>
      <c r="BS118" s="268"/>
      <c r="BT118" s="268"/>
      <c r="BU118" s="268"/>
      <c r="BV118" s="269"/>
      <c r="BW118" s="241" t="s">
        <v>22</v>
      </c>
      <c r="BX118" s="270"/>
      <c r="BY118" s="268"/>
      <c r="BZ118" s="268"/>
      <c r="CA118" s="268"/>
      <c r="CB118" s="268"/>
      <c r="CC118" s="268"/>
      <c r="CD118" s="268"/>
      <c r="CE118" s="268"/>
      <c r="CF118" s="268"/>
      <c r="CG118" s="268"/>
      <c r="CH118" s="269"/>
      <c r="CI118" s="241" t="s">
        <v>22</v>
      </c>
      <c r="CJ118" s="242"/>
      <c r="CK118" s="37"/>
      <c r="CL118" s="37"/>
      <c r="CM118" s="37"/>
      <c r="CN118" s="37"/>
      <c r="CO118" s="37"/>
      <c r="CP118" s="37"/>
      <c r="CQ118" s="37"/>
      <c r="CR118" s="37"/>
      <c r="CS118" s="37"/>
    </row>
    <row r="119" spans="1:97" s="6" customFormat="1" ht="16.5" customHeight="1" x14ac:dyDescent="0.15">
      <c r="A119" s="1"/>
      <c r="B119" s="248"/>
      <c r="C119" s="185"/>
      <c r="D119" s="248"/>
      <c r="E119" s="184"/>
      <c r="F119" s="184"/>
      <c r="G119" s="184"/>
      <c r="H119" s="184"/>
      <c r="I119" s="184"/>
      <c r="J119" s="184"/>
      <c r="K119" s="184"/>
      <c r="L119" s="184"/>
      <c r="M119" s="185"/>
      <c r="N119" s="248"/>
      <c r="O119" s="184"/>
      <c r="P119" s="184"/>
      <c r="Q119" s="184"/>
      <c r="R119" s="277"/>
      <c r="S119" s="278"/>
      <c r="T119" s="278"/>
      <c r="U119" s="278"/>
      <c r="V119" s="278"/>
      <c r="W119" s="278"/>
      <c r="X119" s="278"/>
      <c r="Y119" s="278"/>
      <c r="Z119" s="278"/>
      <c r="AA119" s="278"/>
      <c r="AB119" s="278"/>
      <c r="AC119" s="279"/>
      <c r="AD119" s="248" t="s">
        <v>46</v>
      </c>
      <c r="AE119" s="184"/>
      <c r="AF119" s="17" t="s">
        <v>51</v>
      </c>
      <c r="AG119" s="17"/>
      <c r="AH119" s="17"/>
      <c r="AI119" s="17"/>
      <c r="AJ119" s="17"/>
      <c r="AK119" s="17"/>
      <c r="AL119" s="251"/>
      <c r="AM119" s="251"/>
      <c r="AN119" s="251"/>
      <c r="AO119" s="251"/>
      <c r="AP119" s="251"/>
      <c r="AQ119" s="251"/>
      <c r="AR119" s="251"/>
      <c r="AS119" s="251"/>
      <c r="AT119" s="184"/>
      <c r="AU119" s="185"/>
      <c r="AV119" s="263" t="s">
        <v>52</v>
      </c>
      <c r="AW119" s="264"/>
      <c r="AX119" s="264"/>
      <c r="AY119" s="264"/>
      <c r="AZ119" s="264"/>
      <c r="BA119" s="184" t="s">
        <v>46</v>
      </c>
      <c r="BB119" s="184"/>
      <c r="BC119" s="184" t="s">
        <v>53</v>
      </c>
      <c r="BD119" s="184"/>
      <c r="BE119" s="184" t="s">
        <v>46</v>
      </c>
      <c r="BF119" s="184"/>
      <c r="BG119" s="184" t="s">
        <v>54</v>
      </c>
      <c r="BH119" s="184"/>
      <c r="BI119" s="265" t="s">
        <v>55</v>
      </c>
      <c r="BJ119" s="265"/>
      <c r="BK119" s="265"/>
      <c r="BL119" s="266"/>
      <c r="BM119" s="257">
        <f>BM118+BY118</f>
        <v>0</v>
      </c>
      <c r="BN119" s="258"/>
      <c r="BO119" s="258"/>
      <c r="BP119" s="258"/>
      <c r="BQ119" s="258"/>
      <c r="BR119" s="258"/>
      <c r="BS119" s="258"/>
      <c r="BT119" s="258"/>
      <c r="BU119" s="258"/>
      <c r="BV119" s="259"/>
      <c r="BW119" s="260" t="s">
        <v>22</v>
      </c>
      <c r="BX119" s="261"/>
      <c r="BY119" s="258"/>
      <c r="BZ119" s="258"/>
      <c r="CA119" s="258"/>
      <c r="CB119" s="258"/>
      <c r="CC119" s="258"/>
      <c r="CD119" s="258"/>
      <c r="CE119" s="258"/>
      <c r="CF119" s="258"/>
      <c r="CG119" s="258"/>
      <c r="CH119" s="259"/>
      <c r="CI119" s="260" t="s">
        <v>22</v>
      </c>
      <c r="CJ119" s="262"/>
      <c r="CK119" s="37"/>
      <c r="CL119" s="37"/>
      <c r="CM119" s="37"/>
      <c r="CN119" s="37"/>
      <c r="CO119" s="37"/>
      <c r="CP119" s="37"/>
      <c r="CQ119" s="37"/>
      <c r="CR119" s="37"/>
      <c r="CS119" s="37"/>
    </row>
    <row r="120" spans="1:97" s="6" customFormat="1" ht="16.5" customHeight="1" x14ac:dyDescent="0.15">
      <c r="A120" s="1"/>
      <c r="B120" s="249"/>
      <c r="C120" s="186"/>
      <c r="D120" s="249"/>
      <c r="E120" s="158"/>
      <c r="F120" s="158"/>
      <c r="G120" s="158"/>
      <c r="H120" s="158"/>
      <c r="I120" s="158"/>
      <c r="J120" s="158"/>
      <c r="K120" s="158"/>
      <c r="L120" s="158"/>
      <c r="M120" s="186"/>
      <c r="N120" s="249"/>
      <c r="O120" s="158"/>
      <c r="P120" s="158"/>
      <c r="Q120" s="158"/>
      <c r="R120" s="253"/>
      <c r="S120" s="254"/>
      <c r="T120" s="254"/>
      <c r="U120" s="254"/>
      <c r="V120" s="254"/>
      <c r="W120" s="254"/>
      <c r="X120" s="254"/>
      <c r="Y120" s="254"/>
      <c r="Z120" s="254"/>
      <c r="AA120" s="254"/>
      <c r="AB120" s="254"/>
      <c r="AC120" s="256"/>
      <c r="AD120" s="249" t="s">
        <v>46</v>
      </c>
      <c r="AE120" s="158"/>
      <c r="AF120" s="40" t="s">
        <v>56</v>
      </c>
      <c r="AG120" s="40"/>
      <c r="AH120" s="40"/>
      <c r="AI120" s="40"/>
      <c r="AJ120" s="40"/>
      <c r="AK120" s="40"/>
      <c r="AL120" s="252"/>
      <c r="AM120" s="252"/>
      <c r="AN120" s="252"/>
      <c r="AO120" s="252"/>
      <c r="AP120" s="252"/>
      <c r="AQ120" s="252"/>
      <c r="AR120" s="252"/>
      <c r="AS120" s="252"/>
      <c r="AT120" s="158"/>
      <c r="AU120" s="186"/>
      <c r="AV120" s="253" t="s">
        <v>57</v>
      </c>
      <c r="AW120" s="254"/>
      <c r="AX120" s="254"/>
      <c r="AY120" s="254"/>
      <c r="AZ120" s="254"/>
      <c r="BA120" s="254"/>
      <c r="BB120" s="254"/>
      <c r="BC120" s="255"/>
      <c r="BD120" s="255"/>
      <c r="BE120" s="255"/>
      <c r="BF120" s="255"/>
      <c r="BG120" s="255"/>
      <c r="BH120" s="255"/>
      <c r="BI120" s="255"/>
      <c r="BJ120" s="254" t="s">
        <v>58</v>
      </c>
      <c r="BK120" s="254"/>
      <c r="BL120" s="256"/>
      <c r="BM120" s="271">
        <f>MIN(BM119,BY119)</f>
        <v>0</v>
      </c>
      <c r="BN120" s="272"/>
      <c r="BO120" s="272"/>
      <c r="BP120" s="272"/>
      <c r="BQ120" s="272"/>
      <c r="BR120" s="272"/>
      <c r="BS120" s="272"/>
      <c r="BT120" s="272"/>
      <c r="BU120" s="272"/>
      <c r="BV120" s="272"/>
      <c r="BW120" s="272"/>
      <c r="BX120" s="272"/>
      <c r="BY120" s="272"/>
      <c r="BZ120" s="272"/>
      <c r="CA120" s="272"/>
      <c r="CB120" s="272"/>
      <c r="CC120" s="272"/>
      <c r="CD120" s="272"/>
      <c r="CE120" s="272"/>
      <c r="CF120" s="272"/>
      <c r="CG120" s="272"/>
      <c r="CH120" s="273"/>
      <c r="CI120" s="280" t="s">
        <v>22</v>
      </c>
      <c r="CJ120" s="281"/>
      <c r="CK120" s="37"/>
    </row>
    <row r="121" spans="1:97" s="6" customFormat="1" ht="16.5" customHeight="1" x14ac:dyDescent="0.15">
      <c r="A121" s="1"/>
      <c r="B121" s="247">
        <v>37</v>
      </c>
      <c r="C121" s="246"/>
      <c r="D121" s="247" t="s">
        <v>83</v>
      </c>
      <c r="E121" s="113"/>
      <c r="F121" s="113"/>
      <c r="G121" s="113"/>
      <c r="H121" s="113"/>
      <c r="I121" s="113"/>
      <c r="J121" s="113"/>
      <c r="K121" s="113"/>
      <c r="L121" s="113"/>
      <c r="M121" s="246"/>
      <c r="N121" s="247"/>
      <c r="O121" s="113"/>
      <c r="P121" s="113"/>
      <c r="Q121" s="113"/>
      <c r="R121" s="274"/>
      <c r="S121" s="275"/>
      <c r="T121" s="275"/>
      <c r="U121" s="275"/>
      <c r="V121" s="275"/>
      <c r="W121" s="275"/>
      <c r="X121" s="275"/>
      <c r="Y121" s="275"/>
      <c r="Z121" s="275"/>
      <c r="AA121" s="275"/>
      <c r="AB121" s="275"/>
      <c r="AC121" s="276"/>
      <c r="AD121" s="247" t="s">
        <v>46</v>
      </c>
      <c r="AE121" s="113"/>
      <c r="AF121" s="39" t="s">
        <v>47</v>
      </c>
      <c r="AG121" s="39"/>
      <c r="AH121" s="39"/>
      <c r="AI121" s="39"/>
      <c r="AJ121" s="39"/>
      <c r="AK121" s="39"/>
      <c r="AL121" s="250"/>
      <c r="AM121" s="250"/>
      <c r="AN121" s="250"/>
      <c r="AO121" s="250"/>
      <c r="AP121" s="250"/>
      <c r="AQ121" s="250"/>
      <c r="AR121" s="250"/>
      <c r="AS121" s="250"/>
      <c r="AT121" s="113" t="s">
        <v>22</v>
      </c>
      <c r="AU121" s="246"/>
      <c r="AV121" s="243" t="s">
        <v>48</v>
      </c>
      <c r="AW121" s="244"/>
      <c r="AX121" s="244"/>
      <c r="AY121" s="244"/>
      <c r="AZ121" s="244"/>
      <c r="BA121" s="245"/>
      <c r="BB121" s="245"/>
      <c r="BC121" s="245" t="s">
        <v>20</v>
      </c>
      <c r="BD121" s="245"/>
      <c r="BE121" s="113"/>
      <c r="BF121" s="113"/>
      <c r="BG121" s="113" t="s">
        <v>49</v>
      </c>
      <c r="BH121" s="113"/>
      <c r="BI121" s="113"/>
      <c r="BJ121" s="113"/>
      <c r="BK121" s="113" t="s">
        <v>50</v>
      </c>
      <c r="BL121" s="246"/>
      <c r="BM121" s="267"/>
      <c r="BN121" s="268"/>
      <c r="BO121" s="268"/>
      <c r="BP121" s="268"/>
      <c r="BQ121" s="268"/>
      <c r="BR121" s="268"/>
      <c r="BS121" s="268"/>
      <c r="BT121" s="268"/>
      <c r="BU121" s="268"/>
      <c r="BV121" s="269"/>
      <c r="BW121" s="241" t="s">
        <v>22</v>
      </c>
      <c r="BX121" s="270"/>
      <c r="BY121" s="268"/>
      <c r="BZ121" s="268"/>
      <c r="CA121" s="268"/>
      <c r="CB121" s="268"/>
      <c r="CC121" s="268"/>
      <c r="CD121" s="268"/>
      <c r="CE121" s="268"/>
      <c r="CF121" s="268"/>
      <c r="CG121" s="268"/>
      <c r="CH121" s="269"/>
      <c r="CI121" s="241" t="s">
        <v>22</v>
      </c>
      <c r="CJ121" s="242"/>
      <c r="CK121" s="37"/>
      <c r="CL121" s="37"/>
      <c r="CM121" s="37"/>
      <c r="CN121" s="37"/>
      <c r="CO121" s="37"/>
      <c r="CP121" s="37"/>
      <c r="CQ121" s="37"/>
      <c r="CR121" s="37"/>
      <c r="CS121" s="37"/>
    </row>
    <row r="122" spans="1:97" s="6" customFormat="1" ht="16.5" customHeight="1" x14ac:dyDescent="0.15">
      <c r="A122" s="1"/>
      <c r="B122" s="248"/>
      <c r="C122" s="185"/>
      <c r="D122" s="248"/>
      <c r="E122" s="184"/>
      <c r="F122" s="184"/>
      <c r="G122" s="184"/>
      <c r="H122" s="184"/>
      <c r="I122" s="184"/>
      <c r="J122" s="184"/>
      <c r="K122" s="184"/>
      <c r="L122" s="184"/>
      <c r="M122" s="185"/>
      <c r="N122" s="248"/>
      <c r="O122" s="184"/>
      <c r="P122" s="184"/>
      <c r="Q122" s="184"/>
      <c r="R122" s="277"/>
      <c r="S122" s="278"/>
      <c r="T122" s="278"/>
      <c r="U122" s="278"/>
      <c r="V122" s="278"/>
      <c r="W122" s="278"/>
      <c r="X122" s="278"/>
      <c r="Y122" s="278"/>
      <c r="Z122" s="278"/>
      <c r="AA122" s="278"/>
      <c r="AB122" s="278"/>
      <c r="AC122" s="279"/>
      <c r="AD122" s="248" t="s">
        <v>46</v>
      </c>
      <c r="AE122" s="184"/>
      <c r="AF122" s="17" t="s">
        <v>51</v>
      </c>
      <c r="AG122" s="17"/>
      <c r="AH122" s="17"/>
      <c r="AI122" s="17"/>
      <c r="AJ122" s="17"/>
      <c r="AK122" s="17"/>
      <c r="AL122" s="251"/>
      <c r="AM122" s="251"/>
      <c r="AN122" s="251"/>
      <c r="AO122" s="251"/>
      <c r="AP122" s="251"/>
      <c r="AQ122" s="251"/>
      <c r="AR122" s="251"/>
      <c r="AS122" s="251"/>
      <c r="AT122" s="184"/>
      <c r="AU122" s="185"/>
      <c r="AV122" s="263" t="s">
        <v>52</v>
      </c>
      <c r="AW122" s="264"/>
      <c r="AX122" s="264"/>
      <c r="AY122" s="264"/>
      <c r="AZ122" s="264"/>
      <c r="BA122" s="184" t="s">
        <v>46</v>
      </c>
      <c r="BB122" s="184"/>
      <c r="BC122" s="184" t="s">
        <v>53</v>
      </c>
      <c r="BD122" s="184"/>
      <c r="BE122" s="184" t="s">
        <v>46</v>
      </c>
      <c r="BF122" s="184"/>
      <c r="BG122" s="184" t="s">
        <v>54</v>
      </c>
      <c r="BH122" s="184"/>
      <c r="BI122" s="265" t="s">
        <v>55</v>
      </c>
      <c r="BJ122" s="265"/>
      <c r="BK122" s="265"/>
      <c r="BL122" s="266"/>
      <c r="BM122" s="257">
        <f>BM121+BY121</f>
        <v>0</v>
      </c>
      <c r="BN122" s="258"/>
      <c r="BO122" s="258"/>
      <c r="BP122" s="258"/>
      <c r="BQ122" s="258"/>
      <c r="BR122" s="258"/>
      <c r="BS122" s="258"/>
      <c r="BT122" s="258"/>
      <c r="BU122" s="258"/>
      <c r="BV122" s="259"/>
      <c r="BW122" s="260" t="s">
        <v>22</v>
      </c>
      <c r="BX122" s="261"/>
      <c r="BY122" s="258"/>
      <c r="BZ122" s="258"/>
      <c r="CA122" s="258"/>
      <c r="CB122" s="258"/>
      <c r="CC122" s="258"/>
      <c r="CD122" s="258"/>
      <c r="CE122" s="258"/>
      <c r="CF122" s="258"/>
      <c r="CG122" s="258"/>
      <c r="CH122" s="259"/>
      <c r="CI122" s="260" t="s">
        <v>22</v>
      </c>
      <c r="CJ122" s="262"/>
      <c r="CK122" s="37"/>
      <c r="CL122" s="37"/>
      <c r="CM122" s="37"/>
      <c r="CN122" s="37"/>
      <c r="CO122" s="37"/>
      <c r="CP122" s="37"/>
      <c r="CQ122" s="37"/>
      <c r="CR122" s="37"/>
      <c r="CS122" s="37"/>
    </row>
    <row r="123" spans="1:97" s="6" customFormat="1" ht="16.5" customHeight="1" x14ac:dyDescent="0.15">
      <c r="A123" s="1"/>
      <c r="B123" s="249"/>
      <c r="C123" s="186"/>
      <c r="D123" s="249"/>
      <c r="E123" s="158"/>
      <c r="F123" s="158"/>
      <c r="G123" s="158"/>
      <c r="H123" s="158"/>
      <c r="I123" s="158"/>
      <c r="J123" s="158"/>
      <c r="K123" s="158"/>
      <c r="L123" s="158"/>
      <c r="M123" s="186"/>
      <c r="N123" s="249"/>
      <c r="O123" s="158"/>
      <c r="P123" s="158"/>
      <c r="Q123" s="158"/>
      <c r="R123" s="253"/>
      <c r="S123" s="254"/>
      <c r="T123" s="254"/>
      <c r="U123" s="254"/>
      <c r="V123" s="254"/>
      <c r="W123" s="254"/>
      <c r="X123" s="254"/>
      <c r="Y123" s="254"/>
      <c r="Z123" s="254"/>
      <c r="AA123" s="254"/>
      <c r="AB123" s="254"/>
      <c r="AC123" s="256"/>
      <c r="AD123" s="249" t="s">
        <v>46</v>
      </c>
      <c r="AE123" s="158"/>
      <c r="AF123" s="40" t="s">
        <v>56</v>
      </c>
      <c r="AG123" s="40"/>
      <c r="AH123" s="40"/>
      <c r="AI123" s="40"/>
      <c r="AJ123" s="40"/>
      <c r="AK123" s="40"/>
      <c r="AL123" s="252"/>
      <c r="AM123" s="252"/>
      <c r="AN123" s="252"/>
      <c r="AO123" s="252"/>
      <c r="AP123" s="252"/>
      <c r="AQ123" s="252"/>
      <c r="AR123" s="252"/>
      <c r="AS123" s="252"/>
      <c r="AT123" s="158"/>
      <c r="AU123" s="186"/>
      <c r="AV123" s="253" t="s">
        <v>57</v>
      </c>
      <c r="AW123" s="254"/>
      <c r="AX123" s="254"/>
      <c r="AY123" s="254"/>
      <c r="AZ123" s="254"/>
      <c r="BA123" s="254"/>
      <c r="BB123" s="254"/>
      <c r="BC123" s="255"/>
      <c r="BD123" s="255"/>
      <c r="BE123" s="255"/>
      <c r="BF123" s="255"/>
      <c r="BG123" s="255"/>
      <c r="BH123" s="255"/>
      <c r="BI123" s="255"/>
      <c r="BJ123" s="254" t="s">
        <v>58</v>
      </c>
      <c r="BK123" s="254"/>
      <c r="BL123" s="256"/>
      <c r="BM123" s="271">
        <f>MIN(BM122,BY122)</f>
        <v>0</v>
      </c>
      <c r="BN123" s="272"/>
      <c r="BO123" s="272"/>
      <c r="BP123" s="272"/>
      <c r="BQ123" s="272"/>
      <c r="BR123" s="272"/>
      <c r="BS123" s="272"/>
      <c r="BT123" s="272"/>
      <c r="BU123" s="272"/>
      <c r="BV123" s="272"/>
      <c r="BW123" s="272"/>
      <c r="BX123" s="272"/>
      <c r="BY123" s="272"/>
      <c r="BZ123" s="272"/>
      <c r="CA123" s="272"/>
      <c r="CB123" s="272"/>
      <c r="CC123" s="272"/>
      <c r="CD123" s="272"/>
      <c r="CE123" s="272"/>
      <c r="CF123" s="272"/>
      <c r="CG123" s="272"/>
      <c r="CH123" s="273"/>
      <c r="CI123" s="280" t="s">
        <v>22</v>
      </c>
      <c r="CJ123" s="281"/>
      <c r="CK123" s="37"/>
    </row>
    <row r="124" spans="1:97" s="6" customFormat="1" ht="16.5" customHeight="1" x14ac:dyDescent="0.15">
      <c r="A124" s="1"/>
      <c r="B124" s="247">
        <v>38</v>
      </c>
      <c r="C124" s="246"/>
      <c r="D124" s="247" t="s">
        <v>83</v>
      </c>
      <c r="E124" s="113"/>
      <c r="F124" s="113"/>
      <c r="G124" s="113"/>
      <c r="H124" s="113"/>
      <c r="I124" s="113"/>
      <c r="J124" s="113"/>
      <c r="K124" s="113"/>
      <c r="L124" s="113"/>
      <c r="M124" s="246"/>
      <c r="N124" s="247"/>
      <c r="O124" s="113"/>
      <c r="P124" s="113"/>
      <c r="Q124" s="113"/>
      <c r="R124" s="274"/>
      <c r="S124" s="275"/>
      <c r="T124" s="275"/>
      <c r="U124" s="275"/>
      <c r="V124" s="275"/>
      <c r="W124" s="275"/>
      <c r="X124" s="275"/>
      <c r="Y124" s="275"/>
      <c r="Z124" s="275"/>
      <c r="AA124" s="275"/>
      <c r="AB124" s="275"/>
      <c r="AC124" s="276"/>
      <c r="AD124" s="247" t="s">
        <v>46</v>
      </c>
      <c r="AE124" s="113"/>
      <c r="AF124" s="39" t="s">
        <v>47</v>
      </c>
      <c r="AG124" s="39"/>
      <c r="AH124" s="39"/>
      <c r="AI124" s="39"/>
      <c r="AJ124" s="39"/>
      <c r="AK124" s="39"/>
      <c r="AL124" s="250"/>
      <c r="AM124" s="250"/>
      <c r="AN124" s="250"/>
      <c r="AO124" s="250"/>
      <c r="AP124" s="250"/>
      <c r="AQ124" s="250"/>
      <c r="AR124" s="250"/>
      <c r="AS124" s="250"/>
      <c r="AT124" s="113" t="s">
        <v>22</v>
      </c>
      <c r="AU124" s="246"/>
      <c r="AV124" s="243" t="s">
        <v>48</v>
      </c>
      <c r="AW124" s="244"/>
      <c r="AX124" s="244"/>
      <c r="AY124" s="244"/>
      <c r="AZ124" s="244"/>
      <c r="BA124" s="245"/>
      <c r="BB124" s="245"/>
      <c r="BC124" s="245" t="s">
        <v>20</v>
      </c>
      <c r="BD124" s="245"/>
      <c r="BE124" s="113"/>
      <c r="BF124" s="113"/>
      <c r="BG124" s="113" t="s">
        <v>49</v>
      </c>
      <c r="BH124" s="113"/>
      <c r="BI124" s="113"/>
      <c r="BJ124" s="113"/>
      <c r="BK124" s="113" t="s">
        <v>50</v>
      </c>
      <c r="BL124" s="246"/>
      <c r="BM124" s="267"/>
      <c r="BN124" s="268"/>
      <c r="BO124" s="268"/>
      <c r="BP124" s="268"/>
      <c r="BQ124" s="268"/>
      <c r="BR124" s="268"/>
      <c r="BS124" s="268"/>
      <c r="BT124" s="268"/>
      <c r="BU124" s="268"/>
      <c r="BV124" s="269"/>
      <c r="BW124" s="241" t="s">
        <v>22</v>
      </c>
      <c r="BX124" s="270"/>
      <c r="BY124" s="268"/>
      <c r="BZ124" s="268"/>
      <c r="CA124" s="268"/>
      <c r="CB124" s="268"/>
      <c r="CC124" s="268"/>
      <c r="CD124" s="268"/>
      <c r="CE124" s="268"/>
      <c r="CF124" s="268"/>
      <c r="CG124" s="268"/>
      <c r="CH124" s="269"/>
      <c r="CI124" s="241" t="s">
        <v>22</v>
      </c>
      <c r="CJ124" s="242"/>
      <c r="CK124" s="37"/>
      <c r="CL124" s="37"/>
      <c r="CM124" s="37"/>
      <c r="CN124" s="37"/>
      <c r="CO124" s="37"/>
      <c r="CP124" s="37"/>
      <c r="CQ124" s="37"/>
      <c r="CR124" s="37"/>
      <c r="CS124" s="37"/>
    </row>
    <row r="125" spans="1:97" s="6" customFormat="1" ht="16.5" customHeight="1" x14ac:dyDescent="0.15">
      <c r="A125" s="1"/>
      <c r="B125" s="248"/>
      <c r="C125" s="185"/>
      <c r="D125" s="248"/>
      <c r="E125" s="184"/>
      <c r="F125" s="184"/>
      <c r="G125" s="184"/>
      <c r="H125" s="184"/>
      <c r="I125" s="184"/>
      <c r="J125" s="184"/>
      <c r="K125" s="184"/>
      <c r="L125" s="184"/>
      <c r="M125" s="185"/>
      <c r="N125" s="248"/>
      <c r="O125" s="184"/>
      <c r="P125" s="184"/>
      <c r="Q125" s="184"/>
      <c r="R125" s="277"/>
      <c r="S125" s="278"/>
      <c r="T125" s="278"/>
      <c r="U125" s="278"/>
      <c r="V125" s="278"/>
      <c r="W125" s="278"/>
      <c r="X125" s="278"/>
      <c r="Y125" s="278"/>
      <c r="Z125" s="278"/>
      <c r="AA125" s="278"/>
      <c r="AB125" s="278"/>
      <c r="AC125" s="279"/>
      <c r="AD125" s="248" t="s">
        <v>46</v>
      </c>
      <c r="AE125" s="184"/>
      <c r="AF125" s="17" t="s">
        <v>51</v>
      </c>
      <c r="AG125" s="17"/>
      <c r="AH125" s="17"/>
      <c r="AI125" s="17"/>
      <c r="AJ125" s="17"/>
      <c r="AK125" s="17"/>
      <c r="AL125" s="251"/>
      <c r="AM125" s="251"/>
      <c r="AN125" s="251"/>
      <c r="AO125" s="251"/>
      <c r="AP125" s="251"/>
      <c r="AQ125" s="251"/>
      <c r="AR125" s="251"/>
      <c r="AS125" s="251"/>
      <c r="AT125" s="184"/>
      <c r="AU125" s="185"/>
      <c r="AV125" s="263" t="s">
        <v>52</v>
      </c>
      <c r="AW125" s="264"/>
      <c r="AX125" s="264"/>
      <c r="AY125" s="264"/>
      <c r="AZ125" s="264"/>
      <c r="BA125" s="184" t="s">
        <v>46</v>
      </c>
      <c r="BB125" s="184"/>
      <c r="BC125" s="184" t="s">
        <v>53</v>
      </c>
      <c r="BD125" s="184"/>
      <c r="BE125" s="184" t="s">
        <v>46</v>
      </c>
      <c r="BF125" s="184"/>
      <c r="BG125" s="184" t="s">
        <v>54</v>
      </c>
      <c r="BH125" s="184"/>
      <c r="BI125" s="265" t="s">
        <v>55</v>
      </c>
      <c r="BJ125" s="265"/>
      <c r="BK125" s="265"/>
      <c r="BL125" s="266"/>
      <c r="BM125" s="257">
        <f>BM124+BY124</f>
        <v>0</v>
      </c>
      <c r="BN125" s="258"/>
      <c r="BO125" s="258"/>
      <c r="BP125" s="258"/>
      <c r="BQ125" s="258"/>
      <c r="BR125" s="258"/>
      <c r="BS125" s="258"/>
      <c r="BT125" s="258"/>
      <c r="BU125" s="258"/>
      <c r="BV125" s="259"/>
      <c r="BW125" s="260" t="s">
        <v>22</v>
      </c>
      <c r="BX125" s="261"/>
      <c r="BY125" s="258"/>
      <c r="BZ125" s="258"/>
      <c r="CA125" s="258"/>
      <c r="CB125" s="258"/>
      <c r="CC125" s="258"/>
      <c r="CD125" s="258"/>
      <c r="CE125" s="258"/>
      <c r="CF125" s="258"/>
      <c r="CG125" s="258"/>
      <c r="CH125" s="259"/>
      <c r="CI125" s="260" t="s">
        <v>22</v>
      </c>
      <c r="CJ125" s="262"/>
      <c r="CK125" s="37"/>
      <c r="CL125" s="37"/>
      <c r="CM125" s="37"/>
      <c r="CN125" s="37"/>
      <c r="CO125" s="37"/>
      <c r="CP125" s="37"/>
      <c r="CQ125" s="37"/>
      <c r="CR125" s="37"/>
      <c r="CS125" s="37"/>
    </row>
    <row r="126" spans="1:97" s="6" customFormat="1" ht="16.5" customHeight="1" x14ac:dyDescent="0.15">
      <c r="A126" s="1"/>
      <c r="B126" s="249"/>
      <c r="C126" s="186"/>
      <c r="D126" s="249"/>
      <c r="E126" s="158"/>
      <c r="F126" s="158"/>
      <c r="G126" s="158"/>
      <c r="H126" s="158"/>
      <c r="I126" s="158"/>
      <c r="J126" s="158"/>
      <c r="K126" s="158"/>
      <c r="L126" s="158"/>
      <c r="M126" s="186"/>
      <c r="N126" s="249"/>
      <c r="O126" s="158"/>
      <c r="P126" s="158"/>
      <c r="Q126" s="158"/>
      <c r="R126" s="253"/>
      <c r="S126" s="254"/>
      <c r="T126" s="254"/>
      <c r="U126" s="254"/>
      <c r="V126" s="254"/>
      <c r="W126" s="254"/>
      <c r="X126" s="254"/>
      <c r="Y126" s="254"/>
      <c r="Z126" s="254"/>
      <c r="AA126" s="254"/>
      <c r="AB126" s="254"/>
      <c r="AC126" s="256"/>
      <c r="AD126" s="249" t="s">
        <v>46</v>
      </c>
      <c r="AE126" s="158"/>
      <c r="AF126" s="40" t="s">
        <v>56</v>
      </c>
      <c r="AG126" s="40"/>
      <c r="AH126" s="40"/>
      <c r="AI126" s="40"/>
      <c r="AJ126" s="40"/>
      <c r="AK126" s="40"/>
      <c r="AL126" s="252"/>
      <c r="AM126" s="252"/>
      <c r="AN126" s="252"/>
      <c r="AO126" s="252"/>
      <c r="AP126" s="252"/>
      <c r="AQ126" s="252"/>
      <c r="AR126" s="252"/>
      <c r="AS126" s="252"/>
      <c r="AT126" s="158"/>
      <c r="AU126" s="186"/>
      <c r="AV126" s="253" t="s">
        <v>57</v>
      </c>
      <c r="AW126" s="254"/>
      <c r="AX126" s="254"/>
      <c r="AY126" s="254"/>
      <c r="AZ126" s="254"/>
      <c r="BA126" s="254"/>
      <c r="BB126" s="254"/>
      <c r="BC126" s="255"/>
      <c r="BD126" s="255"/>
      <c r="BE126" s="255"/>
      <c r="BF126" s="255"/>
      <c r="BG126" s="255"/>
      <c r="BH126" s="255"/>
      <c r="BI126" s="255"/>
      <c r="BJ126" s="254" t="s">
        <v>58</v>
      </c>
      <c r="BK126" s="254"/>
      <c r="BL126" s="256"/>
      <c r="BM126" s="271">
        <f>MIN(BM125,BY125)</f>
        <v>0</v>
      </c>
      <c r="BN126" s="272"/>
      <c r="BO126" s="272"/>
      <c r="BP126" s="272"/>
      <c r="BQ126" s="272"/>
      <c r="BR126" s="272"/>
      <c r="BS126" s="272"/>
      <c r="BT126" s="272"/>
      <c r="BU126" s="272"/>
      <c r="BV126" s="272"/>
      <c r="BW126" s="272"/>
      <c r="BX126" s="272"/>
      <c r="BY126" s="272"/>
      <c r="BZ126" s="272"/>
      <c r="CA126" s="272"/>
      <c r="CB126" s="272"/>
      <c r="CC126" s="272"/>
      <c r="CD126" s="272"/>
      <c r="CE126" s="272"/>
      <c r="CF126" s="272"/>
      <c r="CG126" s="272"/>
      <c r="CH126" s="273"/>
      <c r="CI126" s="280" t="s">
        <v>22</v>
      </c>
      <c r="CJ126" s="281"/>
      <c r="CK126" s="37"/>
    </row>
    <row r="127" spans="1:97" s="6" customFormat="1" ht="16.5" customHeight="1" x14ac:dyDescent="0.15">
      <c r="A127" s="1"/>
      <c r="B127" s="247">
        <v>39</v>
      </c>
      <c r="C127" s="246"/>
      <c r="D127" s="247" t="s">
        <v>83</v>
      </c>
      <c r="E127" s="113"/>
      <c r="F127" s="113"/>
      <c r="G127" s="113"/>
      <c r="H127" s="113"/>
      <c r="I127" s="113"/>
      <c r="J127" s="113"/>
      <c r="K127" s="113"/>
      <c r="L127" s="113"/>
      <c r="M127" s="246"/>
      <c r="N127" s="247"/>
      <c r="O127" s="113"/>
      <c r="P127" s="113"/>
      <c r="Q127" s="113"/>
      <c r="R127" s="274"/>
      <c r="S127" s="275"/>
      <c r="T127" s="275"/>
      <c r="U127" s="275"/>
      <c r="V127" s="275"/>
      <c r="W127" s="275"/>
      <c r="X127" s="275"/>
      <c r="Y127" s="275"/>
      <c r="Z127" s="275"/>
      <c r="AA127" s="275"/>
      <c r="AB127" s="275"/>
      <c r="AC127" s="276"/>
      <c r="AD127" s="247" t="s">
        <v>46</v>
      </c>
      <c r="AE127" s="113"/>
      <c r="AF127" s="39" t="s">
        <v>47</v>
      </c>
      <c r="AG127" s="39"/>
      <c r="AH127" s="39"/>
      <c r="AI127" s="39"/>
      <c r="AJ127" s="39"/>
      <c r="AK127" s="39"/>
      <c r="AL127" s="250"/>
      <c r="AM127" s="250"/>
      <c r="AN127" s="250"/>
      <c r="AO127" s="250"/>
      <c r="AP127" s="250"/>
      <c r="AQ127" s="250"/>
      <c r="AR127" s="250"/>
      <c r="AS127" s="250"/>
      <c r="AT127" s="113" t="s">
        <v>22</v>
      </c>
      <c r="AU127" s="246"/>
      <c r="AV127" s="243" t="s">
        <v>48</v>
      </c>
      <c r="AW127" s="244"/>
      <c r="AX127" s="244"/>
      <c r="AY127" s="244"/>
      <c r="AZ127" s="244"/>
      <c r="BA127" s="245"/>
      <c r="BB127" s="245"/>
      <c r="BC127" s="245" t="s">
        <v>20</v>
      </c>
      <c r="BD127" s="245"/>
      <c r="BE127" s="113"/>
      <c r="BF127" s="113"/>
      <c r="BG127" s="113" t="s">
        <v>49</v>
      </c>
      <c r="BH127" s="113"/>
      <c r="BI127" s="113"/>
      <c r="BJ127" s="113"/>
      <c r="BK127" s="113" t="s">
        <v>50</v>
      </c>
      <c r="BL127" s="246"/>
      <c r="BM127" s="267"/>
      <c r="BN127" s="268"/>
      <c r="BO127" s="268"/>
      <c r="BP127" s="268"/>
      <c r="BQ127" s="268"/>
      <c r="BR127" s="268"/>
      <c r="BS127" s="268"/>
      <c r="BT127" s="268"/>
      <c r="BU127" s="268"/>
      <c r="BV127" s="269"/>
      <c r="BW127" s="241" t="s">
        <v>22</v>
      </c>
      <c r="BX127" s="270"/>
      <c r="BY127" s="268"/>
      <c r="BZ127" s="268"/>
      <c r="CA127" s="268"/>
      <c r="CB127" s="268"/>
      <c r="CC127" s="268"/>
      <c r="CD127" s="268"/>
      <c r="CE127" s="268"/>
      <c r="CF127" s="268"/>
      <c r="CG127" s="268"/>
      <c r="CH127" s="269"/>
      <c r="CI127" s="241" t="s">
        <v>22</v>
      </c>
      <c r="CJ127" s="242"/>
      <c r="CK127" s="37"/>
      <c r="CL127" s="37"/>
      <c r="CM127" s="37"/>
      <c r="CN127" s="37"/>
      <c r="CO127" s="37"/>
      <c r="CP127" s="37"/>
      <c r="CQ127" s="37"/>
      <c r="CR127" s="37"/>
      <c r="CS127" s="37"/>
    </row>
    <row r="128" spans="1:97" s="6" customFormat="1" ht="16.5" customHeight="1" x14ac:dyDescent="0.15">
      <c r="A128" s="1"/>
      <c r="B128" s="248"/>
      <c r="C128" s="185"/>
      <c r="D128" s="248"/>
      <c r="E128" s="184"/>
      <c r="F128" s="184"/>
      <c r="G128" s="184"/>
      <c r="H128" s="184"/>
      <c r="I128" s="184"/>
      <c r="J128" s="184"/>
      <c r="K128" s="184"/>
      <c r="L128" s="184"/>
      <c r="M128" s="185"/>
      <c r="N128" s="248"/>
      <c r="O128" s="184"/>
      <c r="P128" s="184"/>
      <c r="Q128" s="184"/>
      <c r="R128" s="277"/>
      <c r="S128" s="278"/>
      <c r="T128" s="278"/>
      <c r="U128" s="278"/>
      <c r="V128" s="278"/>
      <c r="W128" s="278"/>
      <c r="X128" s="278"/>
      <c r="Y128" s="278"/>
      <c r="Z128" s="278"/>
      <c r="AA128" s="278"/>
      <c r="AB128" s="278"/>
      <c r="AC128" s="279"/>
      <c r="AD128" s="248" t="s">
        <v>46</v>
      </c>
      <c r="AE128" s="184"/>
      <c r="AF128" s="17" t="s">
        <v>51</v>
      </c>
      <c r="AG128" s="17"/>
      <c r="AH128" s="17"/>
      <c r="AI128" s="17"/>
      <c r="AJ128" s="17"/>
      <c r="AK128" s="17"/>
      <c r="AL128" s="251"/>
      <c r="AM128" s="251"/>
      <c r="AN128" s="251"/>
      <c r="AO128" s="251"/>
      <c r="AP128" s="251"/>
      <c r="AQ128" s="251"/>
      <c r="AR128" s="251"/>
      <c r="AS128" s="251"/>
      <c r="AT128" s="184"/>
      <c r="AU128" s="185"/>
      <c r="AV128" s="263" t="s">
        <v>52</v>
      </c>
      <c r="AW128" s="264"/>
      <c r="AX128" s="264"/>
      <c r="AY128" s="264"/>
      <c r="AZ128" s="264"/>
      <c r="BA128" s="184" t="s">
        <v>46</v>
      </c>
      <c r="BB128" s="184"/>
      <c r="BC128" s="184" t="s">
        <v>53</v>
      </c>
      <c r="BD128" s="184"/>
      <c r="BE128" s="184" t="s">
        <v>46</v>
      </c>
      <c r="BF128" s="184"/>
      <c r="BG128" s="184" t="s">
        <v>54</v>
      </c>
      <c r="BH128" s="184"/>
      <c r="BI128" s="265" t="s">
        <v>55</v>
      </c>
      <c r="BJ128" s="265"/>
      <c r="BK128" s="265"/>
      <c r="BL128" s="266"/>
      <c r="BM128" s="257">
        <f>BM127+BY127</f>
        <v>0</v>
      </c>
      <c r="BN128" s="258"/>
      <c r="BO128" s="258"/>
      <c r="BP128" s="258"/>
      <c r="BQ128" s="258"/>
      <c r="BR128" s="258"/>
      <c r="BS128" s="258"/>
      <c r="BT128" s="258"/>
      <c r="BU128" s="258"/>
      <c r="BV128" s="259"/>
      <c r="BW128" s="260" t="s">
        <v>22</v>
      </c>
      <c r="BX128" s="261"/>
      <c r="BY128" s="258"/>
      <c r="BZ128" s="258"/>
      <c r="CA128" s="258"/>
      <c r="CB128" s="258"/>
      <c r="CC128" s="258"/>
      <c r="CD128" s="258"/>
      <c r="CE128" s="258"/>
      <c r="CF128" s="258"/>
      <c r="CG128" s="258"/>
      <c r="CH128" s="259"/>
      <c r="CI128" s="260" t="s">
        <v>22</v>
      </c>
      <c r="CJ128" s="262"/>
      <c r="CK128" s="37"/>
      <c r="CL128" s="37"/>
      <c r="CM128" s="37"/>
      <c r="CN128" s="37"/>
      <c r="CO128" s="37"/>
      <c r="CP128" s="37"/>
      <c r="CQ128" s="37"/>
      <c r="CR128" s="37"/>
      <c r="CS128" s="37"/>
    </row>
    <row r="129" spans="1:97" s="6" customFormat="1" ht="16.5" customHeight="1" x14ac:dyDescent="0.15">
      <c r="A129" s="1"/>
      <c r="B129" s="249"/>
      <c r="C129" s="186"/>
      <c r="D129" s="249"/>
      <c r="E129" s="158"/>
      <c r="F129" s="158"/>
      <c r="G129" s="158"/>
      <c r="H129" s="158"/>
      <c r="I129" s="158"/>
      <c r="J129" s="158"/>
      <c r="K129" s="158"/>
      <c r="L129" s="158"/>
      <c r="M129" s="186"/>
      <c r="N129" s="249"/>
      <c r="O129" s="158"/>
      <c r="P129" s="158"/>
      <c r="Q129" s="158"/>
      <c r="R129" s="253"/>
      <c r="S129" s="254"/>
      <c r="T129" s="254"/>
      <c r="U129" s="254"/>
      <c r="V129" s="254"/>
      <c r="W129" s="254"/>
      <c r="X129" s="254"/>
      <c r="Y129" s="254"/>
      <c r="Z129" s="254"/>
      <c r="AA129" s="254"/>
      <c r="AB129" s="254"/>
      <c r="AC129" s="256"/>
      <c r="AD129" s="249" t="s">
        <v>46</v>
      </c>
      <c r="AE129" s="158"/>
      <c r="AF129" s="40" t="s">
        <v>56</v>
      </c>
      <c r="AG129" s="40"/>
      <c r="AH129" s="40"/>
      <c r="AI129" s="40"/>
      <c r="AJ129" s="40"/>
      <c r="AK129" s="40"/>
      <c r="AL129" s="252"/>
      <c r="AM129" s="252"/>
      <c r="AN129" s="252"/>
      <c r="AO129" s="252"/>
      <c r="AP129" s="252"/>
      <c r="AQ129" s="252"/>
      <c r="AR129" s="252"/>
      <c r="AS129" s="252"/>
      <c r="AT129" s="158"/>
      <c r="AU129" s="186"/>
      <c r="AV129" s="253" t="s">
        <v>57</v>
      </c>
      <c r="AW129" s="254"/>
      <c r="AX129" s="254"/>
      <c r="AY129" s="254"/>
      <c r="AZ129" s="254"/>
      <c r="BA129" s="254"/>
      <c r="BB129" s="254"/>
      <c r="BC129" s="255"/>
      <c r="BD129" s="255"/>
      <c r="BE129" s="255"/>
      <c r="BF129" s="255"/>
      <c r="BG129" s="255"/>
      <c r="BH129" s="255"/>
      <c r="BI129" s="255"/>
      <c r="BJ129" s="254" t="s">
        <v>58</v>
      </c>
      <c r="BK129" s="254"/>
      <c r="BL129" s="256"/>
      <c r="BM129" s="271">
        <f>MIN(BM128,BY128)</f>
        <v>0</v>
      </c>
      <c r="BN129" s="272"/>
      <c r="BO129" s="272"/>
      <c r="BP129" s="272"/>
      <c r="BQ129" s="272"/>
      <c r="BR129" s="272"/>
      <c r="BS129" s="272"/>
      <c r="BT129" s="272"/>
      <c r="BU129" s="272"/>
      <c r="BV129" s="272"/>
      <c r="BW129" s="272"/>
      <c r="BX129" s="272"/>
      <c r="BY129" s="272"/>
      <c r="BZ129" s="272"/>
      <c r="CA129" s="272"/>
      <c r="CB129" s="272"/>
      <c r="CC129" s="272"/>
      <c r="CD129" s="272"/>
      <c r="CE129" s="272"/>
      <c r="CF129" s="272"/>
      <c r="CG129" s="272"/>
      <c r="CH129" s="273"/>
      <c r="CI129" s="280" t="s">
        <v>22</v>
      </c>
      <c r="CJ129" s="281"/>
      <c r="CK129" s="37"/>
    </row>
    <row r="130" spans="1:97" s="6" customFormat="1" ht="16.5" customHeight="1" x14ac:dyDescent="0.15">
      <c r="A130" s="1"/>
      <c r="B130" s="247">
        <v>40</v>
      </c>
      <c r="C130" s="246"/>
      <c r="D130" s="247" t="s">
        <v>83</v>
      </c>
      <c r="E130" s="113"/>
      <c r="F130" s="113"/>
      <c r="G130" s="113"/>
      <c r="H130" s="113"/>
      <c r="I130" s="113"/>
      <c r="J130" s="113"/>
      <c r="K130" s="113"/>
      <c r="L130" s="113"/>
      <c r="M130" s="246"/>
      <c r="N130" s="247"/>
      <c r="O130" s="113"/>
      <c r="P130" s="113"/>
      <c r="Q130" s="113"/>
      <c r="R130" s="274"/>
      <c r="S130" s="275"/>
      <c r="T130" s="275"/>
      <c r="U130" s="275"/>
      <c r="V130" s="275"/>
      <c r="W130" s="275"/>
      <c r="X130" s="275"/>
      <c r="Y130" s="275"/>
      <c r="Z130" s="275"/>
      <c r="AA130" s="275"/>
      <c r="AB130" s="275"/>
      <c r="AC130" s="276"/>
      <c r="AD130" s="247" t="s">
        <v>46</v>
      </c>
      <c r="AE130" s="113"/>
      <c r="AF130" s="39" t="s">
        <v>47</v>
      </c>
      <c r="AG130" s="39"/>
      <c r="AH130" s="39"/>
      <c r="AI130" s="39"/>
      <c r="AJ130" s="39"/>
      <c r="AK130" s="39"/>
      <c r="AL130" s="250"/>
      <c r="AM130" s="250"/>
      <c r="AN130" s="250"/>
      <c r="AO130" s="250"/>
      <c r="AP130" s="250"/>
      <c r="AQ130" s="250"/>
      <c r="AR130" s="250"/>
      <c r="AS130" s="250"/>
      <c r="AT130" s="113" t="s">
        <v>22</v>
      </c>
      <c r="AU130" s="246"/>
      <c r="AV130" s="243" t="s">
        <v>48</v>
      </c>
      <c r="AW130" s="244"/>
      <c r="AX130" s="244"/>
      <c r="AY130" s="244"/>
      <c r="AZ130" s="244"/>
      <c r="BA130" s="245"/>
      <c r="BB130" s="245"/>
      <c r="BC130" s="245" t="s">
        <v>20</v>
      </c>
      <c r="BD130" s="245"/>
      <c r="BE130" s="113"/>
      <c r="BF130" s="113"/>
      <c r="BG130" s="113" t="s">
        <v>49</v>
      </c>
      <c r="BH130" s="113"/>
      <c r="BI130" s="113"/>
      <c r="BJ130" s="113"/>
      <c r="BK130" s="113" t="s">
        <v>50</v>
      </c>
      <c r="BL130" s="246"/>
      <c r="BM130" s="267"/>
      <c r="BN130" s="268"/>
      <c r="BO130" s="268"/>
      <c r="BP130" s="268"/>
      <c r="BQ130" s="268"/>
      <c r="BR130" s="268"/>
      <c r="BS130" s="268"/>
      <c r="BT130" s="268"/>
      <c r="BU130" s="268"/>
      <c r="BV130" s="269"/>
      <c r="BW130" s="241" t="s">
        <v>22</v>
      </c>
      <c r="BX130" s="270"/>
      <c r="BY130" s="268"/>
      <c r="BZ130" s="268"/>
      <c r="CA130" s="268"/>
      <c r="CB130" s="268"/>
      <c r="CC130" s="268"/>
      <c r="CD130" s="268"/>
      <c r="CE130" s="268"/>
      <c r="CF130" s="268"/>
      <c r="CG130" s="268"/>
      <c r="CH130" s="269"/>
      <c r="CI130" s="241" t="s">
        <v>22</v>
      </c>
      <c r="CJ130" s="242"/>
      <c r="CK130" s="37"/>
      <c r="CL130" s="37"/>
      <c r="CM130" s="37"/>
      <c r="CN130" s="37"/>
      <c r="CO130" s="37"/>
      <c r="CP130" s="37"/>
      <c r="CQ130" s="37"/>
      <c r="CR130" s="37"/>
      <c r="CS130" s="37"/>
    </row>
    <row r="131" spans="1:97" s="6" customFormat="1" ht="16.5" customHeight="1" x14ac:dyDescent="0.15">
      <c r="A131" s="1"/>
      <c r="B131" s="248"/>
      <c r="C131" s="185"/>
      <c r="D131" s="248"/>
      <c r="E131" s="184"/>
      <c r="F131" s="184"/>
      <c r="G131" s="184"/>
      <c r="H131" s="184"/>
      <c r="I131" s="184"/>
      <c r="J131" s="184"/>
      <c r="K131" s="184"/>
      <c r="L131" s="184"/>
      <c r="M131" s="185"/>
      <c r="N131" s="248"/>
      <c r="O131" s="184"/>
      <c r="P131" s="184"/>
      <c r="Q131" s="184"/>
      <c r="R131" s="277"/>
      <c r="S131" s="278"/>
      <c r="T131" s="278"/>
      <c r="U131" s="278"/>
      <c r="V131" s="278"/>
      <c r="W131" s="278"/>
      <c r="X131" s="278"/>
      <c r="Y131" s="278"/>
      <c r="Z131" s="278"/>
      <c r="AA131" s="278"/>
      <c r="AB131" s="278"/>
      <c r="AC131" s="279"/>
      <c r="AD131" s="248" t="s">
        <v>46</v>
      </c>
      <c r="AE131" s="184"/>
      <c r="AF131" s="17" t="s">
        <v>51</v>
      </c>
      <c r="AG131" s="17"/>
      <c r="AH131" s="17"/>
      <c r="AI131" s="17"/>
      <c r="AJ131" s="17"/>
      <c r="AK131" s="17"/>
      <c r="AL131" s="251"/>
      <c r="AM131" s="251"/>
      <c r="AN131" s="251"/>
      <c r="AO131" s="251"/>
      <c r="AP131" s="251"/>
      <c r="AQ131" s="251"/>
      <c r="AR131" s="251"/>
      <c r="AS131" s="251"/>
      <c r="AT131" s="184"/>
      <c r="AU131" s="185"/>
      <c r="AV131" s="263" t="s">
        <v>52</v>
      </c>
      <c r="AW131" s="264"/>
      <c r="AX131" s="264"/>
      <c r="AY131" s="264"/>
      <c r="AZ131" s="264"/>
      <c r="BA131" s="184" t="s">
        <v>46</v>
      </c>
      <c r="BB131" s="184"/>
      <c r="BC131" s="184" t="s">
        <v>53</v>
      </c>
      <c r="BD131" s="184"/>
      <c r="BE131" s="184" t="s">
        <v>46</v>
      </c>
      <c r="BF131" s="184"/>
      <c r="BG131" s="184" t="s">
        <v>54</v>
      </c>
      <c r="BH131" s="184"/>
      <c r="BI131" s="265" t="s">
        <v>55</v>
      </c>
      <c r="BJ131" s="265"/>
      <c r="BK131" s="265"/>
      <c r="BL131" s="266"/>
      <c r="BM131" s="257">
        <f>BM130+BY130</f>
        <v>0</v>
      </c>
      <c r="BN131" s="258"/>
      <c r="BO131" s="258"/>
      <c r="BP131" s="258"/>
      <c r="BQ131" s="258"/>
      <c r="BR131" s="258"/>
      <c r="BS131" s="258"/>
      <c r="BT131" s="258"/>
      <c r="BU131" s="258"/>
      <c r="BV131" s="259"/>
      <c r="BW131" s="260" t="s">
        <v>22</v>
      </c>
      <c r="BX131" s="261"/>
      <c r="BY131" s="258"/>
      <c r="BZ131" s="258"/>
      <c r="CA131" s="258"/>
      <c r="CB131" s="258"/>
      <c r="CC131" s="258"/>
      <c r="CD131" s="258"/>
      <c r="CE131" s="258"/>
      <c r="CF131" s="258"/>
      <c r="CG131" s="258"/>
      <c r="CH131" s="259"/>
      <c r="CI131" s="260" t="s">
        <v>22</v>
      </c>
      <c r="CJ131" s="262"/>
      <c r="CK131" s="37"/>
      <c r="CL131" s="37"/>
      <c r="CM131" s="37"/>
      <c r="CN131" s="37"/>
      <c r="CO131" s="37"/>
      <c r="CP131" s="37"/>
      <c r="CQ131" s="37"/>
      <c r="CR131" s="37"/>
      <c r="CS131" s="37"/>
    </row>
    <row r="132" spans="1:97" s="6" customFormat="1" ht="16.5" customHeight="1" x14ac:dyDescent="0.15">
      <c r="A132" s="1"/>
      <c r="B132" s="249"/>
      <c r="C132" s="186"/>
      <c r="D132" s="249"/>
      <c r="E132" s="158"/>
      <c r="F132" s="158"/>
      <c r="G132" s="158"/>
      <c r="H132" s="158"/>
      <c r="I132" s="158"/>
      <c r="J132" s="158"/>
      <c r="K132" s="158"/>
      <c r="L132" s="158"/>
      <c r="M132" s="186"/>
      <c r="N132" s="249"/>
      <c r="O132" s="158"/>
      <c r="P132" s="158"/>
      <c r="Q132" s="158"/>
      <c r="R132" s="253"/>
      <c r="S132" s="254"/>
      <c r="T132" s="254"/>
      <c r="U132" s="254"/>
      <c r="V132" s="254"/>
      <c r="W132" s="254"/>
      <c r="X132" s="254"/>
      <c r="Y132" s="254"/>
      <c r="Z132" s="254"/>
      <c r="AA132" s="254"/>
      <c r="AB132" s="254"/>
      <c r="AC132" s="256"/>
      <c r="AD132" s="249" t="s">
        <v>46</v>
      </c>
      <c r="AE132" s="158"/>
      <c r="AF132" s="40" t="s">
        <v>56</v>
      </c>
      <c r="AG132" s="40"/>
      <c r="AH132" s="40"/>
      <c r="AI132" s="40"/>
      <c r="AJ132" s="40"/>
      <c r="AK132" s="40"/>
      <c r="AL132" s="252"/>
      <c r="AM132" s="252"/>
      <c r="AN132" s="252"/>
      <c r="AO132" s="252"/>
      <c r="AP132" s="252"/>
      <c r="AQ132" s="252"/>
      <c r="AR132" s="252"/>
      <c r="AS132" s="252"/>
      <c r="AT132" s="158"/>
      <c r="AU132" s="186"/>
      <c r="AV132" s="253" t="s">
        <v>57</v>
      </c>
      <c r="AW132" s="254"/>
      <c r="AX132" s="254"/>
      <c r="AY132" s="254"/>
      <c r="AZ132" s="254"/>
      <c r="BA132" s="254"/>
      <c r="BB132" s="254"/>
      <c r="BC132" s="255"/>
      <c r="BD132" s="255"/>
      <c r="BE132" s="255"/>
      <c r="BF132" s="255"/>
      <c r="BG132" s="255"/>
      <c r="BH132" s="255"/>
      <c r="BI132" s="255"/>
      <c r="BJ132" s="254" t="s">
        <v>58</v>
      </c>
      <c r="BK132" s="254"/>
      <c r="BL132" s="256"/>
      <c r="BM132" s="271">
        <f>MIN(BM131,BY131)</f>
        <v>0</v>
      </c>
      <c r="BN132" s="272"/>
      <c r="BO132" s="272"/>
      <c r="BP132" s="272"/>
      <c r="BQ132" s="272"/>
      <c r="BR132" s="272"/>
      <c r="BS132" s="272"/>
      <c r="BT132" s="272"/>
      <c r="BU132" s="272"/>
      <c r="BV132" s="272"/>
      <c r="BW132" s="272"/>
      <c r="BX132" s="272"/>
      <c r="BY132" s="272"/>
      <c r="BZ132" s="272"/>
      <c r="CA132" s="272"/>
      <c r="CB132" s="272"/>
      <c r="CC132" s="272"/>
      <c r="CD132" s="272"/>
      <c r="CE132" s="272"/>
      <c r="CF132" s="272"/>
      <c r="CG132" s="272"/>
      <c r="CH132" s="273"/>
      <c r="CI132" s="280" t="s">
        <v>22</v>
      </c>
      <c r="CJ132" s="281"/>
      <c r="CK132" s="37"/>
    </row>
    <row r="133" spans="1:97" s="6" customFormat="1" ht="16.5" customHeight="1" x14ac:dyDescent="0.15">
      <c r="A133" s="1"/>
      <c r="B133" s="247">
        <v>41</v>
      </c>
      <c r="C133" s="246"/>
      <c r="D133" s="247" t="s">
        <v>83</v>
      </c>
      <c r="E133" s="113"/>
      <c r="F133" s="113"/>
      <c r="G133" s="113"/>
      <c r="H133" s="113"/>
      <c r="I133" s="113"/>
      <c r="J133" s="113"/>
      <c r="K133" s="113"/>
      <c r="L133" s="113"/>
      <c r="M133" s="246"/>
      <c r="N133" s="247"/>
      <c r="O133" s="113"/>
      <c r="P133" s="113"/>
      <c r="Q133" s="113"/>
      <c r="R133" s="274"/>
      <c r="S133" s="275"/>
      <c r="T133" s="275"/>
      <c r="U133" s="275"/>
      <c r="V133" s="275"/>
      <c r="W133" s="275"/>
      <c r="X133" s="275"/>
      <c r="Y133" s="275"/>
      <c r="Z133" s="275"/>
      <c r="AA133" s="275"/>
      <c r="AB133" s="275"/>
      <c r="AC133" s="276"/>
      <c r="AD133" s="247" t="s">
        <v>46</v>
      </c>
      <c r="AE133" s="113"/>
      <c r="AF133" s="39" t="s">
        <v>47</v>
      </c>
      <c r="AG133" s="39"/>
      <c r="AH133" s="39"/>
      <c r="AI133" s="39"/>
      <c r="AJ133" s="39"/>
      <c r="AK133" s="39"/>
      <c r="AL133" s="250"/>
      <c r="AM133" s="250"/>
      <c r="AN133" s="250"/>
      <c r="AO133" s="250"/>
      <c r="AP133" s="250"/>
      <c r="AQ133" s="250"/>
      <c r="AR133" s="250"/>
      <c r="AS133" s="250"/>
      <c r="AT133" s="113" t="s">
        <v>22</v>
      </c>
      <c r="AU133" s="246"/>
      <c r="AV133" s="243" t="s">
        <v>48</v>
      </c>
      <c r="AW133" s="244"/>
      <c r="AX133" s="244"/>
      <c r="AY133" s="244"/>
      <c r="AZ133" s="244"/>
      <c r="BA133" s="245"/>
      <c r="BB133" s="245"/>
      <c r="BC133" s="245" t="s">
        <v>20</v>
      </c>
      <c r="BD133" s="245"/>
      <c r="BE133" s="113"/>
      <c r="BF133" s="113"/>
      <c r="BG133" s="113" t="s">
        <v>49</v>
      </c>
      <c r="BH133" s="113"/>
      <c r="BI133" s="113"/>
      <c r="BJ133" s="113"/>
      <c r="BK133" s="113" t="s">
        <v>50</v>
      </c>
      <c r="BL133" s="246"/>
      <c r="BM133" s="267"/>
      <c r="BN133" s="268"/>
      <c r="BO133" s="268"/>
      <c r="BP133" s="268"/>
      <c r="BQ133" s="268"/>
      <c r="BR133" s="268"/>
      <c r="BS133" s="268"/>
      <c r="BT133" s="268"/>
      <c r="BU133" s="268"/>
      <c r="BV133" s="269"/>
      <c r="BW133" s="241" t="s">
        <v>22</v>
      </c>
      <c r="BX133" s="270"/>
      <c r="BY133" s="268"/>
      <c r="BZ133" s="268"/>
      <c r="CA133" s="268"/>
      <c r="CB133" s="268"/>
      <c r="CC133" s="268"/>
      <c r="CD133" s="268"/>
      <c r="CE133" s="268"/>
      <c r="CF133" s="268"/>
      <c r="CG133" s="268"/>
      <c r="CH133" s="269"/>
      <c r="CI133" s="241" t="s">
        <v>22</v>
      </c>
      <c r="CJ133" s="242"/>
      <c r="CK133" s="37"/>
      <c r="CL133" s="37"/>
      <c r="CM133" s="37"/>
      <c r="CN133" s="37"/>
      <c r="CO133" s="37"/>
      <c r="CP133" s="37"/>
      <c r="CQ133" s="37"/>
      <c r="CR133" s="37"/>
      <c r="CS133" s="37"/>
    </row>
    <row r="134" spans="1:97" s="6" customFormat="1" ht="16.5" customHeight="1" x14ac:dyDescent="0.15">
      <c r="A134" s="1"/>
      <c r="B134" s="248"/>
      <c r="C134" s="185"/>
      <c r="D134" s="248"/>
      <c r="E134" s="184"/>
      <c r="F134" s="184"/>
      <c r="G134" s="184"/>
      <c r="H134" s="184"/>
      <c r="I134" s="184"/>
      <c r="J134" s="184"/>
      <c r="K134" s="184"/>
      <c r="L134" s="184"/>
      <c r="M134" s="185"/>
      <c r="N134" s="248"/>
      <c r="O134" s="184"/>
      <c r="P134" s="184"/>
      <c r="Q134" s="184"/>
      <c r="R134" s="277"/>
      <c r="S134" s="278"/>
      <c r="T134" s="278"/>
      <c r="U134" s="278"/>
      <c r="V134" s="278"/>
      <c r="W134" s="278"/>
      <c r="X134" s="278"/>
      <c r="Y134" s="278"/>
      <c r="Z134" s="278"/>
      <c r="AA134" s="278"/>
      <c r="AB134" s="278"/>
      <c r="AC134" s="279"/>
      <c r="AD134" s="248" t="s">
        <v>46</v>
      </c>
      <c r="AE134" s="184"/>
      <c r="AF134" s="17" t="s">
        <v>51</v>
      </c>
      <c r="AG134" s="17"/>
      <c r="AH134" s="17"/>
      <c r="AI134" s="17"/>
      <c r="AJ134" s="17"/>
      <c r="AK134" s="17"/>
      <c r="AL134" s="251"/>
      <c r="AM134" s="251"/>
      <c r="AN134" s="251"/>
      <c r="AO134" s="251"/>
      <c r="AP134" s="251"/>
      <c r="AQ134" s="251"/>
      <c r="AR134" s="251"/>
      <c r="AS134" s="251"/>
      <c r="AT134" s="184"/>
      <c r="AU134" s="185"/>
      <c r="AV134" s="263" t="s">
        <v>52</v>
      </c>
      <c r="AW134" s="264"/>
      <c r="AX134" s="264"/>
      <c r="AY134" s="264"/>
      <c r="AZ134" s="264"/>
      <c r="BA134" s="184" t="s">
        <v>46</v>
      </c>
      <c r="BB134" s="184"/>
      <c r="BC134" s="184" t="s">
        <v>53</v>
      </c>
      <c r="BD134" s="184"/>
      <c r="BE134" s="184" t="s">
        <v>46</v>
      </c>
      <c r="BF134" s="184"/>
      <c r="BG134" s="184" t="s">
        <v>54</v>
      </c>
      <c r="BH134" s="184"/>
      <c r="BI134" s="265" t="s">
        <v>55</v>
      </c>
      <c r="BJ134" s="265"/>
      <c r="BK134" s="265"/>
      <c r="BL134" s="266"/>
      <c r="BM134" s="257">
        <f>BM133+BY133</f>
        <v>0</v>
      </c>
      <c r="BN134" s="258"/>
      <c r="BO134" s="258"/>
      <c r="BP134" s="258"/>
      <c r="BQ134" s="258"/>
      <c r="BR134" s="258"/>
      <c r="BS134" s="258"/>
      <c r="BT134" s="258"/>
      <c r="BU134" s="258"/>
      <c r="BV134" s="259"/>
      <c r="BW134" s="260" t="s">
        <v>22</v>
      </c>
      <c r="BX134" s="261"/>
      <c r="BY134" s="258"/>
      <c r="BZ134" s="258"/>
      <c r="CA134" s="258"/>
      <c r="CB134" s="258"/>
      <c r="CC134" s="258"/>
      <c r="CD134" s="258"/>
      <c r="CE134" s="258"/>
      <c r="CF134" s="258"/>
      <c r="CG134" s="258"/>
      <c r="CH134" s="259"/>
      <c r="CI134" s="260" t="s">
        <v>22</v>
      </c>
      <c r="CJ134" s="262"/>
      <c r="CK134" s="37"/>
      <c r="CL134" s="37"/>
      <c r="CM134" s="37"/>
      <c r="CN134" s="37"/>
      <c r="CO134" s="37"/>
      <c r="CP134" s="37"/>
      <c r="CQ134" s="37"/>
      <c r="CR134" s="37"/>
      <c r="CS134" s="37"/>
    </row>
    <row r="135" spans="1:97" s="6" customFormat="1" ht="16.5" customHeight="1" x14ac:dyDescent="0.15">
      <c r="A135" s="1"/>
      <c r="B135" s="249"/>
      <c r="C135" s="186"/>
      <c r="D135" s="249"/>
      <c r="E135" s="158"/>
      <c r="F135" s="158"/>
      <c r="G135" s="158"/>
      <c r="H135" s="158"/>
      <c r="I135" s="158"/>
      <c r="J135" s="158"/>
      <c r="K135" s="158"/>
      <c r="L135" s="158"/>
      <c r="M135" s="186"/>
      <c r="N135" s="249"/>
      <c r="O135" s="158"/>
      <c r="P135" s="158"/>
      <c r="Q135" s="158"/>
      <c r="R135" s="253"/>
      <c r="S135" s="254"/>
      <c r="T135" s="254"/>
      <c r="U135" s="254"/>
      <c r="V135" s="254"/>
      <c r="W135" s="254"/>
      <c r="X135" s="254"/>
      <c r="Y135" s="254"/>
      <c r="Z135" s="254"/>
      <c r="AA135" s="254"/>
      <c r="AB135" s="254"/>
      <c r="AC135" s="256"/>
      <c r="AD135" s="249" t="s">
        <v>46</v>
      </c>
      <c r="AE135" s="158"/>
      <c r="AF135" s="40" t="s">
        <v>56</v>
      </c>
      <c r="AG135" s="40"/>
      <c r="AH135" s="40"/>
      <c r="AI135" s="40"/>
      <c r="AJ135" s="40"/>
      <c r="AK135" s="40"/>
      <c r="AL135" s="252"/>
      <c r="AM135" s="252"/>
      <c r="AN135" s="252"/>
      <c r="AO135" s="252"/>
      <c r="AP135" s="252"/>
      <c r="AQ135" s="252"/>
      <c r="AR135" s="252"/>
      <c r="AS135" s="252"/>
      <c r="AT135" s="158"/>
      <c r="AU135" s="186"/>
      <c r="AV135" s="253" t="s">
        <v>57</v>
      </c>
      <c r="AW135" s="254"/>
      <c r="AX135" s="254"/>
      <c r="AY135" s="254"/>
      <c r="AZ135" s="254"/>
      <c r="BA135" s="254"/>
      <c r="BB135" s="254"/>
      <c r="BC135" s="255"/>
      <c r="BD135" s="255"/>
      <c r="BE135" s="255"/>
      <c r="BF135" s="255"/>
      <c r="BG135" s="255"/>
      <c r="BH135" s="255"/>
      <c r="BI135" s="255"/>
      <c r="BJ135" s="254" t="s">
        <v>58</v>
      </c>
      <c r="BK135" s="254"/>
      <c r="BL135" s="256"/>
      <c r="BM135" s="271">
        <f>MIN(BM134,BY134)</f>
        <v>0</v>
      </c>
      <c r="BN135" s="272"/>
      <c r="BO135" s="272"/>
      <c r="BP135" s="272"/>
      <c r="BQ135" s="272"/>
      <c r="BR135" s="272"/>
      <c r="BS135" s="272"/>
      <c r="BT135" s="272"/>
      <c r="BU135" s="272"/>
      <c r="BV135" s="272"/>
      <c r="BW135" s="272"/>
      <c r="BX135" s="272"/>
      <c r="BY135" s="272"/>
      <c r="BZ135" s="272"/>
      <c r="CA135" s="272"/>
      <c r="CB135" s="272"/>
      <c r="CC135" s="272"/>
      <c r="CD135" s="272"/>
      <c r="CE135" s="272"/>
      <c r="CF135" s="272"/>
      <c r="CG135" s="272"/>
      <c r="CH135" s="273"/>
      <c r="CI135" s="280" t="s">
        <v>22</v>
      </c>
      <c r="CJ135" s="281"/>
      <c r="CK135" s="37"/>
    </row>
    <row r="136" spans="1:97" s="6" customFormat="1" ht="16.5" customHeight="1" x14ac:dyDescent="0.15">
      <c r="A136" s="1"/>
      <c r="B136" s="247">
        <v>42</v>
      </c>
      <c r="C136" s="246"/>
      <c r="D136" s="247" t="s">
        <v>83</v>
      </c>
      <c r="E136" s="113"/>
      <c r="F136" s="113"/>
      <c r="G136" s="113"/>
      <c r="H136" s="113"/>
      <c r="I136" s="113"/>
      <c r="J136" s="113"/>
      <c r="K136" s="113"/>
      <c r="L136" s="113"/>
      <c r="M136" s="246"/>
      <c r="N136" s="247"/>
      <c r="O136" s="113"/>
      <c r="P136" s="113"/>
      <c r="Q136" s="113"/>
      <c r="R136" s="274"/>
      <c r="S136" s="275"/>
      <c r="T136" s="275"/>
      <c r="U136" s="275"/>
      <c r="V136" s="275"/>
      <c r="W136" s="275"/>
      <c r="X136" s="275"/>
      <c r="Y136" s="275"/>
      <c r="Z136" s="275"/>
      <c r="AA136" s="275"/>
      <c r="AB136" s="275"/>
      <c r="AC136" s="276"/>
      <c r="AD136" s="247" t="s">
        <v>46</v>
      </c>
      <c r="AE136" s="113"/>
      <c r="AF136" s="39" t="s">
        <v>47</v>
      </c>
      <c r="AG136" s="39"/>
      <c r="AH136" s="39"/>
      <c r="AI136" s="39"/>
      <c r="AJ136" s="39"/>
      <c r="AK136" s="39"/>
      <c r="AL136" s="250"/>
      <c r="AM136" s="250"/>
      <c r="AN136" s="250"/>
      <c r="AO136" s="250"/>
      <c r="AP136" s="250"/>
      <c r="AQ136" s="250"/>
      <c r="AR136" s="250"/>
      <c r="AS136" s="250"/>
      <c r="AT136" s="113" t="s">
        <v>22</v>
      </c>
      <c r="AU136" s="246"/>
      <c r="AV136" s="243" t="s">
        <v>48</v>
      </c>
      <c r="AW136" s="244"/>
      <c r="AX136" s="244"/>
      <c r="AY136" s="244"/>
      <c r="AZ136" s="244"/>
      <c r="BA136" s="245"/>
      <c r="BB136" s="245"/>
      <c r="BC136" s="245" t="s">
        <v>20</v>
      </c>
      <c r="BD136" s="245"/>
      <c r="BE136" s="113"/>
      <c r="BF136" s="113"/>
      <c r="BG136" s="113" t="s">
        <v>49</v>
      </c>
      <c r="BH136" s="113"/>
      <c r="BI136" s="113"/>
      <c r="BJ136" s="113"/>
      <c r="BK136" s="113" t="s">
        <v>50</v>
      </c>
      <c r="BL136" s="246"/>
      <c r="BM136" s="267"/>
      <c r="BN136" s="268"/>
      <c r="BO136" s="268"/>
      <c r="BP136" s="268"/>
      <c r="BQ136" s="268"/>
      <c r="BR136" s="268"/>
      <c r="BS136" s="268"/>
      <c r="BT136" s="268"/>
      <c r="BU136" s="268"/>
      <c r="BV136" s="269"/>
      <c r="BW136" s="241" t="s">
        <v>22</v>
      </c>
      <c r="BX136" s="270"/>
      <c r="BY136" s="268"/>
      <c r="BZ136" s="268"/>
      <c r="CA136" s="268"/>
      <c r="CB136" s="268"/>
      <c r="CC136" s="268"/>
      <c r="CD136" s="268"/>
      <c r="CE136" s="268"/>
      <c r="CF136" s="268"/>
      <c r="CG136" s="268"/>
      <c r="CH136" s="269"/>
      <c r="CI136" s="241" t="s">
        <v>22</v>
      </c>
      <c r="CJ136" s="242"/>
      <c r="CK136" s="37"/>
      <c r="CL136" s="37"/>
      <c r="CM136" s="37"/>
      <c r="CN136" s="37"/>
      <c r="CO136" s="37"/>
      <c r="CP136" s="37"/>
      <c r="CQ136" s="37"/>
      <c r="CR136" s="37"/>
      <c r="CS136" s="37"/>
    </row>
    <row r="137" spans="1:97" s="6" customFormat="1" ht="16.5" customHeight="1" x14ac:dyDescent="0.15">
      <c r="A137" s="1"/>
      <c r="B137" s="248"/>
      <c r="C137" s="185"/>
      <c r="D137" s="248"/>
      <c r="E137" s="184"/>
      <c r="F137" s="184"/>
      <c r="G137" s="184"/>
      <c r="H137" s="184"/>
      <c r="I137" s="184"/>
      <c r="J137" s="184"/>
      <c r="K137" s="184"/>
      <c r="L137" s="184"/>
      <c r="M137" s="185"/>
      <c r="N137" s="248"/>
      <c r="O137" s="184"/>
      <c r="P137" s="184"/>
      <c r="Q137" s="184"/>
      <c r="R137" s="277"/>
      <c r="S137" s="278"/>
      <c r="T137" s="278"/>
      <c r="U137" s="278"/>
      <c r="V137" s="278"/>
      <c r="W137" s="278"/>
      <c r="X137" s="278"/>
      <c r="Y137" s="278"/>
      <c r="Z137" s="278"/>
      <c r="AA137" s="278"/>
      <c r="AB137" s="278"/>
      <c r="AC137" s="279"/>
      <c r="AD137" s="248" t="s">
        <v>46</v>
      </c>
      <c r="AE137" s="184"/>
      <c r="AF137" s="17" t="s">
        <v>51</v>
      </c>
      <c r="AG137" s="17"/>
      <c r="AH137" s="17"/>
      <c r="AI137" s="17"/>
      <c r="AJ137" s="17"/>
      <c r="AK137" s="17"/>
      <c r="AL137" s="251"/>
      <c r="AM137" s="251"/>
      <c r="AN137" s="251"/>
      <c r="AO137" s="251"/>
      <c r="AP137" s="251"/>
      <c r="AQ137" s="251"/>
      <c r="AR137" s="251"/>
      <c r="AS137" s="251"/>
      <c r="AT137" s="184"/>
      <c r="AU137" s="185"/>
      <c r="AV137" s="263" t="s">
        <v>52</v>
      </c>
      <c r="AW137" s="264"/>
      <c r="AX137" s="264"/>
      <c r="AY137" s="264"/>
      <c r="AZ137" s="264"/>
      <c r="BA137" s="184" t="s">
        <v>46</v>
      </c>
      <c r="BB137" s="184"/>
      <c r="BC137" s="184" t="s">
        <v>53</v>
      </c>
      <c r="BD137" s="184"/>
      <c r="BE137" s="184" t="s">
        <v>46</v>
      </c>
      <c r="BF137" s="184"/>
      <c r="BG137" s="184" t="s">
        <v>54</v>
      </c>
      <c r="BH137" s="184"/>
      <c r="BI137" s="265" t="s">
        <v>55</v>
      </c>
      <c r="BJ137" s="265"/>
      <c r="BK137" s="265"/>
      <c r="BL137" s="266"/>
      <c r="BM137" s="257">
        <f>BM136+BY136</f>
        <v>0</v>
      </c>
      <c r="BN137" s="258"/>
      <c r="BO137" s="258"/>
      <c r="BP137" s="258"/>
      <c r="BQ137" s="258"/>
      <c r="BR137" s="258"/>
      <c r="BS137" s="258"/>
      <c r="BT137" s="258"/>
      <c r="BU137" s="258"/>
      <c r="BV137" s="259"/>
      <c r="BW137" s="260" t="s">
        <v>22</v>
      </c>
      <c r="BX137" s="261"/>
      <c r="BY137" s="258"/>
      <c r="BZ137" s="258"/>
      <c r="CA137" s="258"/>
      <c r="CB137" s="258"/>
      <c r="CC137" s="258"/>
      <c r="CD137" s="258"/>
      <c r="CE137" s="258"/>
      <c r="CF137" s="258"/>
      <c r="CG137" s="258"/>
      <c r="CH137" s="259"/>
      <c r="CI137" s="260" t="s">
        <v>22</v>
      </c>
      <c r="CJ137" s="262"/>
      <c r="CK137" s="37"/>
      <c r="CL137" s="37"/>
      <c r="CM137" s="37"/>
      <c r="CN137" s="37"/>
      <c r="CO137" s="37"/>
      <c r="CP137" s="37"/>
      <c r="CQ137" s="37"/>
      <c r="CR137" s="37"/>
      <c r="CS137" s="37"/>
    </row>
    <row r="138" spans="1:97" s="6" customFormat="1" ht="16.5" customHeight="1" x14ac:dyDescent="0.15">
      <c r="A138" s="1"/>
      <c r="B138" s="249"/>
      <c r="C138" s="186"/>
      <c r="D138" s="249"/>
      <c r="E138" s="158"/>
      <c r="F138" s="158"/>
      <c r="G138" s="158"/>
      <c r="H138" s="158"/>
      <c r="I138" s="158"/>
      <c r="J138" s="158"/>
      <c r="K138" s="158"/>
      <c r="L138" s="158"/>
      <c r="M138" s="186"/>
      <c r="N138" s="249"/>
      <c r="O138" s="158"/>
      <c r="P138" s="158"/>
      <c r="Q138" s="158"/>
      <c r="R138" s="253"/>
      <c r="S138" s="254"/>
      <c r="T138" s="254"/>
      <c r="U138" s="254"/>
      <c r="V138" s="254"/>
      <c r="W138" s="254"/>
      <c r="X138" s="254"/>
      <c r="Y138" s="254"/>
      <c r="Z138" s="254"/>
      <c r="AA138" s="254"/>
      <c r="AB138" s="254"/>
      <c r="AC138" s="256"/>
      <c r="AD138" s="249" t="s">
        <v>46</v>
      </c>
      <c r="AE138" s="158"/>
      <c r="AF138" s="40" t="s">
        <v>56</v>
      </c>
      <c r="AG138" s="40"/>
      <c r="AH138" s="40"/>
      <c r="AI138" s="40"/>
      <c r="AJ138" s="40"/>
      <c r="AK138" s="40"/>
      <c r="AL138" s="252"/>
      <c r="AM138" s="252"/>
      <c r="AN138" s="252"/>
      <c r="AO138" s="252"/>
      <c r="AP138" s="252"/>
      <c r="AQ138" s="252"/>
      <c r="AR138" s="252"/>
      <c r="AS138" s="252"/>
      <c r="AT138" s="158"/>
      <c r="AU138" s="186"/>
      <c r="AV138" s="253" t="s">
        <v>57</v>
      </c>
      <c r="AW138" s="254"/>
      <c r="AX138" s="254"/>
      <c r="AY138" s="254"/>
      <c r="AZ138" s="254"/>
      <c r="BA138" s="254"/>
      <c r="BB138" s="254"/>
      <c r="BC138" s="255"/>
      <c r="BD138" s="255"/>
      <c r="BE138" s="255"/>
      <c r="BF138" s="255"/>
      <c r="BG138" s="255"/>
      <c r="BH138" s="255"/>
      <c r="BI138" s="255"/>
      <c r="BJ138" s="254" t="s">
        <v>58</v>
      </c>
      <c r="BK138" s="254"/>
      <c r="BL138" s="256"/>
      <c r="BM138" s="271">
        <f>MIN(BM137,BY137)</f>
        <v>0</v>
      </c>
      <c r="BN138" s="272"/>
      <c r="BO138" s="272"/>
      <c r="BP138" s="272"/>
      <c r="BQ138" s="272"/>
      <c r="BR138" s="272"/>
      <c r="BS138" s="272"/>
      <c r="BT138" s="272"/>
      <c r="BU138" s="272"/>
      <c r="BV138" s="272"/>
      <c r="BW138" s="272"/>
      <c r="BX138" s="272"/>
      <c r="BY138" s="272"/>
      <c r="BZ138" s="272"/>
      <c r="CA138" s="272"/>
      <c r="CB138" s="272"/>
      <c r="CC138" s="272"/>
      <c r="CD138" s="272"/>
      <c r="CE138" s="272"/>
      <c r="CF138" s="272"/>
      <c r="CG138" s="272"/>
      <c r="CH138" s="273"/>
      <c r="CI138" s="280" t="s">
        <v>22</v>
      </c>
      <c r="CJ138" s="281"/>
      <c r="CK138" s="37"/>
    </row>
    <row r="139" spans="1:97" s="6" customFormat="1" ht="16.5" customHeight="1" x14ac:dyDescent="0.15">
      <c r="A139" s="1"/>
      <c r="B139" s="247">
        <v>43</v>
      </c>
      <c r="C139" s="246"/>
      <c r="D139" s="247" t="s">
        <v>83</v>
      </c>
      <c r="E139" s="113"/>
      <c r="F139" s="113"/>
      <c r="G139" s="113"/>
      <c r="H139" s="113"/>
      <c r="I139" s="113"/>
      <c r="J139" s="113"/>
      <c r="K139" s="113"/>
      <c r="L139" s="113"/>
      <c r="M139" s="246"/>
      <c r="N139" s="247"/>
      <c r="O139" s="113"/>
      <c r="P139" s="113"/>
      <c r="Q139" s="113"/>
      <c r="R139" s="274"/>
      <c r="S139" s="275"/>
      <c r="T139" s="275"/>
      <c r="U139" s="275"/>
      <c r="V139" s="275"/>
      <c r="W139" s="275"/>
      <c r="X139" s="275"/>
      <c r="Y139" s="275"/>
      <c r="Z139" s="275"/>
      <c r="AA139" s="275"/>
      <c r="AB139" s="275"/>
      <c r="AC139" s="276"/>
      <c r="AD139" s="247" t="s">
        <v>46</v>
      </c>
      <c r="AE139" s="113"/>
      <c r="AF139" s="39" t="s">
        <v>47</v>
      </c>
      <c r="AG139" s="39"/>
      <c r="AH139" s="39"/>
      <c r="AI139" s="39"/>
      <c r="AJ139" s="39"/>
      <c r="AK139" s="39"/>
      <c r="AL139" s="250"/>
      <c r="AM139" s="250"/>
      <c r="AN139" s="250"/>
      <c r="AO139" s="250"/>
      <c r="AP139" s="250"/>
      <c r="AQ139" s="250"/>
      <c r="AR139" s="250"/>
      <c r="AS139" s="250"/>
      <c r="AT139" s="113" t="s">
        <v>22</v>
      </c>
      <c r="AU139" s="246"/>
      <c r="AV139" s="243" t="s">
        <v>48</v>
      </c>
      <c r="AW139" s="244"/>
      <c r="AX139" s="244"/>
      <c r="AY139" s="244"/>
      <c r="AZ139" s="244"/>
      <c r="BA139" s="245"/>
      <c r="BB139" s="245"/>
      <c r="BC139" s="245" t="s">
        <v>20</v>
      </c>
      <c r="BD139" s="245"/>
      <c r="BE139" s="113"/>
      <c r="BF139" s="113"/>
      <c r="BG139" s="113" t="s">
        <v>49</v>
      </c>
      <c r="BH139" s="113"/>
      <c r="BI139" s="113"/>
      <c r="BJ139" s="113"/>
      <c r="BK139" s="113" t="s">
        <v>50</v>
      </c>
      <c r="BL139" s="246"/>
      <c r="BM139" s="267"/>
      <c r="BN139" s="268"/>
      <c r="BO139" s="268"/>
      <c r="BP139" s="268"/>
      <c r="BQ139" s="268"/>
      <c r="BR139" s="268"/>
      <c r="BS139" s="268"/>
      <c r="BT139" s="268"/>
      <c r="BU139" s="268"/>
      <c r="BV139" s="269"/>
      <c r="BW139" s="241" t="s">
        <v>22</v>
      </c>
      <c r="BX139" s="270"/>
      <c r="BY139" s="268"/>
      <c r="BZ139" s="268"/>
      <c r="CA139" s="268"/>
      <c r="CB139" s="268"/>
      <c r="CC139" s="268"/>
      <c r="CD139" s="268"/>
      <c r="CE139" s="268"/>
      <c r="CF139" s="268"/>
      <c r="CG139" s="268"/>
      <c r="CH139" s="269"/>
      <c r="CI139" s="241" t="s">
        <v>22</v>
      </c>
      <c r="CJ139" s="242"/>
      <c r="CK139" s="37"/>
      <c r="CL139" s="37"/>
      <c r="CM139" s="37"/>
      <c r="CN139" s="37"/>
      <c r="CO139" s="37"/>
      <c r="CP139" s="37"/>
      <c r="CQ139" s="37"/>
      <c r="CR139" s="37"/>
      <c r="CS139" s="37"/>
    </row>
    <row r="140" spans="1:97" s="6" customFormat="1" ht="16.5" customHeight="1" x14ac:dyDescent="0.15">
      <c r="A140" s="1"/>
      <c r="B140" s="248"/>
      <c r="C140" s="185"/>
      <c r="D140" s="248"/>
      <c r="E140" s="184"/>
      <c r="F140" s="184"/>
      <c r="G140" s="184"/>
      <c r="H140" s="184"/>
      <c r="I140" s="184"/>
      <c r="J140" s="184"/>
      <c r="K140" s="184"/>
      <c r="L140" s="184"/>
      <c r="M140" s="185"/>
      <c r="N140" s="248"/>
      <c r="O140" s="184"/>
      <c r="P140" s="184"/>
      <c r="Q140" s="184"/>
      <c r="R140" s="277"/>
      <c r="S140" s="278"/>
      <c r="T140" s="278"/>
      <c r="U140" s="278"/>
      <c r="V140" s="278"/>
      <c r="W140" s="278"/>
      <c r="X140" s="278"/>
      <c r="Y140" s="278"/>
      <c r="Z140" s="278"/>
      <c r="AA140" s="278"/>
      <c r="AB140" s="278"/>
      <c r="AC140" s="279"/>
      <c r="AD140" s="248" t="s">
        <v>46</v>
      </c>
      <c r="AE140" s="184"/>
      <c r="AF140" s="17" t="s">
        <v>51</v>
      </c>
      <c r="AG140" s="17"/>
      <c r="AH140" s="17"/>
      <c r="AI140" s="17"/>
      <c r="AJ140" s="17"/>
      <c r="AK140" s="17"/>
      <c r="AL140" s="251"/>
      <c r="AM140" s="251"/>
      <c r="AN140" s="251"/>
      <c r="AO140" s="251"/>
      <c r="AP140" s="251"/>
      <c r="AQ140" s="251"/>
      <c r="AR140" s="251"/>
      <c r="AS140" s="251"/>
      <c r="AT140" s="184"/>
      <c r="AU140" s="185"/>
      <c r="AV140" s="263" t="s">
        <v>52</v>
      </c>
      <c r="AW140" s="264"/>
      <c r="AX140" s="264"/>
      <c r="AY140" s="264"/>
      <c r="AZ140" s="264"/>
      <c r="BA140" s="184" t="s">
        <v>46</v>
      </c>
      <c r="BB140" s="184"/>
      <c r="BC140" s="184" t="s">
        <v>53</v>
      </c>
      <c r="BD140" s="184"/>
      <c r="BE140" s="184" t="s">
        <v>46</v>
      </c>
      <c r="BF140" s="184"/>
      <c r="BG140" s="184" t="s">
        <v>54</v>
      </c>
      <c r="BH140" s="184"/>
      <c r="BI140" s="265" t="s">
        <v>55</v>
      </c>
      <c r="BJ140" s="265"/>
      <c r="BK140" s="265"/>
      <c r="BL140" s="266"/>
      <c r="BM140" s="257">
        <f>BM139+BY139</f>
        <v>0</v>
      </c>
      <c r="BN140" s="258"/>
      <c r="BO140" s="258"/>
      <c r="BP140" s="258"/>
      <c r="BQ140" s="258"/>
      <c r="BR140" s="258"/>
      <c r="BS140" s="258"/>
      <c r="BT140" s="258"/>
      <c r="BU140" s="258"/>
      <c r="BV140" s="259"/>
      <c r="BW140" s="260" t="s">
        <v>22</v>
      </c>
      <c r="BX140" s="261"/>
      <c r="BY140" s="258"/>
      <c r="BZ140" s="258"/>
      <c r="CA140" s="258"/>
      <c r="CB140" s="258"/>
      <c r="CC140" s="258"/>
      <c r="CD140" s="258"/>
      <c r="CE140" s="258"/>
      <c r="CF140" s="258"/>
      <c r="CG140" s="258"/>
      <c r="CH140" s="259"/>
      <c r="CI140" s="260" t="s">
        <v>22</v>
      </c>
      <c r="CJ140" s="262"/>
      <c r="CK140" s="37"/>
      <c r="CL140" s="37"/>
      <c r="CM140" s="37"/>
      <c r="CN140" s="37"/>
      <c r="CO140" s="37"/>
      <c r="CP140" s="37"/>
      <c r="CQ140" s="37"/>
      <c r="CR140" s="37"/>
      <c r="CS140" s="37"/>
    </row>
    <row r="141" spans="1:97" s="6" customFormat="1" ht="16.5" customHeight="1" x14ac:dyDescent="0.15">
      <c r="A141" s="1"/>
      <c r="B141" s="249"/>
      <c r="C141" s="186"/>
      <c r="D141" s="249"/>
      <c r="E141" s="158"/>
      <c r="F141" s="158"/>
      <c r="G141" s="158"/>
      <c r="H141" s="158"/>
      <c r="I141" s="158"/>
      <c r="J141" s="158"/>
      <c r="K141" s="158"/>
      <c r="L141" s="158"/>
      <c r="M141" s="186"/>
      <c r="N141" s="249"/>
      <c r="O141" s="158"/>
      <c r="P141" s="158"/>
      <c r="Q141" s="158"/>
      <c r="R141" s="253"/>
      <c r="S141" s="254"/>
      <c r="T141" s="254"/>
      <c r="U141" s="254"/>
      <c r="V141" s="254"/>
      <c r="W141" s="254"/>
      <c r="X141" s="254"/>
      <c r="Y141" s="254"/>
      <c r="Z141" s="254"/>
      <c r="AA141" s="254"/>
      <c r="AB141" s="254"/>
      <c r="AC141" s="256"/>
      <c r="AD141" s="249" t="s">
        <v>46</v>
      </c>
      <c r="AE141" s="158"/>
      <c r="AF141" s="40" t="s">
        <v>56</v>
      </c>
      <c r="AG141" s="40"/>
      <c r="AH141" s="40"/>
      <c r="AI141" s="40"/>
      <c r="AJ141" s="40"/>
      <c r="AK141" s="40"/>
      <c r="AL141" s="252"/>
      <c r="AM141" s="252"/>
      <c r="AN141" s="252"/>
      <c r="AO141" s="252"/>
      <c r="AP141" s="252"/>
      <c r="AQ141" s="252"/>
      <c r="AR141" s="252"/>
      <c r="AS141" s="252"/>
      <c r="AT141" s="158"/>
      <c r="AU141" s="186"/>
      <c r="AV141" s="253" t="s">
        <v>57</v>
      </c>
      <c r="AW141" s="254"/>
      <c r="AX141" s="254"/>
      <c r="AY141" s="254"/>
      <c r="AZ141" s="254"/>
      <c r="BA141" s="254"/>
      <c r="BB141" s="254"/>
      <c r="BC141" s="255"/>
      <c r="BD141" s="255"/>
      <c r="BE141" s="255"/>
      <c r="BF141" s="255"/>
      <c r="BG141" s="255"/>
      <c r="BH141" s="255"/>
      <c r="BI141" s="255"/>
      <c r="BJ141" s="254" t="s">
        <v>58</v>
      </c>
      <c r="BK141" s="254"/>
      <c r="BL141" s="256"/>
      <c r="BM141" s="271">
        <f>MIN(BM140,BY140)</f>
        <v>0</v>
      </c>
      <c r="BN141" s="272"/>
      <c r="BO141" s="272"/>
      <c r="BP141" s="272"/>
      <c r="BQ141" s="272"/>
      <c r="BR141" s="272"/>
      <c r="BS141" s="272"/>
      <c r="BT141" s="272"/>
      <c r="BU141" s="272"/>
      <c r="BV141" s="272"/>
      <c r="BW141" s="272"/>
      <c r="BX141" s="272"/>
      <c r="BY141" s="272"/>
      <c r="BZ141" s="272"/>
      <c r="CA141" s="272"/>
      <c r="CB141" s="272"/>
      <c r="CC141" s="272"/>
      <c r="CD141" s="272"/>
      <c r="CE141" s="272"/>
      <c r="CF141" s="272"/>
      <c r="CG141" s="272"/>
      <c r="CH141" s="273"/>
      <c r="CI141" s="280" t="s">
        <v>22</v>
      </c>
      <c r="CJ141" s="281"/>
      <c r="CK141" s="37"/>
    </row>
    <row r="142" spans="1:97" s="6" customFormat="1" ht="16.5" customHeight="1" x14ac:dyDescent="0.15">
      <c r="A142" s="1"/>
      <c r="B142" s="247">
        <v>44</v>
      </c>
      <c r="C142" s="246"/>
      <c r="D142" s="247" t="s">
        <v>83</v>
      </c>
      <c r="E142" s="113"/>
      <c r="F142" s="113"/>
      <c r="G142" s="113"/>
      <c r="H142" s="113"/>
      <c r="I142" s="113"/>
      <c r="J142" s="113"/>
      <c r="K142" s="113"/>
      <c r="L142" s="113"/>
      <c r="M142" s="246"/>
      <c r="N142" s="247"/>
      <c r="O142" s="113"/>
      <c r="P142" s="113"/>
      <c r="Q142" s="113"/>
      <c r="R142" s="274"/>
      <c r="S142" s="275"/>
      <c r="T142" s="275"/>
      <c r="U142" s="275"/>
      <c r="V142" s="275"/>
      <c r="W142" s="275"/>
      <c r="X142" s="275"/>
      <c r="Y142" s="275"/>
      <c r="Z142" s="275"/>
      <c r="AA142" s="275"/>
      <c r="AB142" s="275"/>
      <c r="AC142" s="276"/>
      <c r="AD142" s="247" t="s">
        <v>46</v>
      </c>
      <c r="AE142" s="113"/>
      <c r="AF142" s="39" t="s">
        <v>47</v>
      </c>
      <c r="AG142" s="39"/>
      <c r="AH142" s="39"/>
      <c r="AI142" s="39"/>
      <c r="AJ142" s="39"/>
      <c r="AK142" s="39"/>
      <c r="AL142" s="250"/>
      <c r="AM142" s="250"/>
      <c r="AN142" s="250"/>
      <c r="AO142" s="250"/>
      <c r="AP142" s="250"/>
      <c r="AQ142" s="250"/>
      <c r="AR142" s="250"/>
      <c r="AS142" s="250"/>
      <c r="AT142" s="113" t="s">
        <v>22</v>
      </c>
      <c r="AU142" s="246"/>
      <c r="AV142" s="243" t="s">
        <v>48</v>
      </c>
      <c r="AW142" s="244"/>
      <c r="AX142" s="244"/>
      <c r="AY142" s="244"/>
      <c r="AZ142" s="244"/>
      <c r="BA142" s="245"/>
      <c r="BB142" s="245"/>
      <c r="BC142" s="245" t="s">
        <v>20</v>
      </c>
      <c r="BD142" s="245"/>
      <c r="BE142" s="113"/>
      <c r="BF142" s="113"/>
      <c r="BG142" s="113" t="s">
        <v>49</v>
      </c>
      <c r="BH142" s="113"/>
      <c r="BI142" s="113"/>
      <c r="BJ142" s="113"/>
      <c r="BK142" s="113" t="s">
        <v>50</v>
      </c>
      <c r="BL142" s="246"/>
      <c r="BM142" s="267"/>
      <c r="BN142" s="268"/>
      <c r="BO142" s="268"/>
      <c r="BP142" s="268"/>
      <c r="BQ142" s="268"/>
      <c r="BR142" s="268"/>
      <c r="BS142" s="268"/>
      <c r="BT142" s="268"/>
      <c r="BU142" s="268"/>
      <c r="BV142" s="269"/>
      <c r="BW142" s="241" t="s">
        <v>22</v>
      </c>
      <c r="BX142" s="270"/>
      <c r="BY142" s="268"/>
      <c r="BZ142" s="268"/>
      <c r="CA142" s="268"/>
      <c r="CB142" s="268"/>
      <c r="CC142" s="268"/>
      <c r="CD142" s="268"/>
      <c r="CE142" s="268"/>
      <c r="CF142" s="268"/>
      <c r="CG142" s="268"/>
      <c r="CH142" s="269"/>
      <c r="CI142" s="241" t="s">
        <v>22</v>
      </c>
      <c r="CJ142" s="242"/>
      <c r="CK142" s="37"/>
      <c r="CL142" s="37"/>
      <c r="CM142" s="37"/>
      <c r="CN142" s="37"/>
      <c r="CO142" s="37"/>
      <c r="CP142" s="37"/>
      <c r="CQ142" s="37"/>
      <c r="CR142" s="37"/>
      <c r="CS142" s="37"/>
    </row>
    <row r="143" spans="1:97" s="6" customFormat="1" ht="16.5" customHeight="1" x14ac:dyDescent="0.15">
      <c r="A143" s="1"/>
      <c r="B143" s="248"/>
      <c r="C143" s="185"/>
      <c r="D143" s="248"/>
      <c r="E143" s="184"/>
      <c r="F143" s="184"/>
      <c r="G143" s="184"/>
      <c r="H143" s="184"/>
      <c r="I143" s="184"/>
      <c r="J143" s="184"/>
      <c r="K143" s="184"/>
      <c r="L143" s="184"/>
      <c r="M143" s="185"/>
      <c r="N143" s="248"/>
      <c r="O143" s="184"/>
      <c r="P143" s="184"/>
      <c r="Q143" s="184"/>
      <c r="R143" s="277"/>
      <c r="S143" s="278"/>
      <c r="T143" s="278"/>
      <c r="U143" s="278"/>
      <c r="V143" s="278"/>
      <c r="W143" s="278"/>
      <c r="X143" s="278"/>
      <c r="Y143" s="278"/>
      <c r="Z143" s="278"/>
      <c r="AA143" s="278"/>
      <c r="AB143" s="278"/>
      <c r="AC143" s="279"/>
      <c r="AD143" s="248" t="s">
        <v>46</v>
      </c>
      <c r="AE143" s="184"/>
      <c r="AF143" s="17" t="s">
        <v>51</v>
      </c>
      <c r="AG143" s="17"/>
      <c r="AH143" s="17"/>
      <c r="AI143" s="17"/>
      <c r="AJ143" s="17"/>
      <c r="AK143" s="17"/>
      <c r="AL143" s="251"/>
      <c r="AM143" s="251"/>
      <c r="AN143" s="251"/>
      <c r="AO143" s="251"/>
      <c r="AP143" s="251"/>
      <c r="AQ143" s="251"/>
      <c r="AR143" s="251"/>
      <c r="AS143" s="251"/>
      <c r="AT143" s="184"/>
      <c r="AU143" s="185"/>
      <c r="AV143" s="263" t="s">
        <v>52</v>
      </c>
      <c r="AW143" s="264"/>
      <c r="AX143" s="264"/>
      <c r="AY143" s="264"/>
      <c r="AZ143" s="264"/>
      <c r="BA143" s="184" t="s">
        <v>46</v>
      </c>
      <c r="BB143" s="184"/>
      <c r="BC143" s="184" t="s">
        <v>53</v>
      </c>
      <c r="BD143" s="184"/>
      <c r="BE143" s="184" t="s">
        <v>46</v>
      </c>
      <c r="BF143" s="184"/>
      <c r="BG143" s="184" t="s">
        <v>54</v>
      </c>
      <c r="BH143" s="184"/>
      <c r="BI143" s="265" t="s">
        <v>55</v>
      </c>
      <c r="BJ143" s="265"/>
      <c r="BK143" s="265"/>
      <c r="BL143" s="266"/>
      <c r="BM143" s="257">
        <f>BM142+BY142</f>
        <v>0</v>
      </c>
      <c r="BN143" s="258"/>
      <c r="BO143" s="258"/>
      <c r="BP143" s="258"/>
      <c r="BQ143" s="258"/>
      <c r="BR143" s="258"/>
      <c r="BS143" s="258"/>
      <c r="BT143" s="258"/>
      <c r="BU143" s="258"/>
      <c r="BV143" s="259"/>
      <c r="BW143" s="260" t="s">
        <v>22</v>
      </c>
      <c r="BX143" s="261"/>
      <c r="BY143" s="258"/>
      <c r="BZ143" s="258"/>
      <c r="CA143" s="258"/>
      <c r="CB143" s="258"/>
      <c r="CC143" s="258"/>
      <c r="CD143" s="258"/>
      <c r="CE143" s="258"/>
      <c r="CF143" s="258"/>
      <c r="CG143" s="258"/>
      <c r="CH143" s="259"/>
      <c r="CI143" s="260" t="s">
        <v>22</v>
      </c>
      <c r="CJ143" s="262"/>
      <c r="CK143" s="37"/>
      <c r="CL143" s="37"/>
      <c r="CM143" s="37"/>
      <c r="CN143" s="37"/>
      <c r="CO143" s="37"/>
      <c r="CP143" s="37"/>
      <c r="CQ143" s="37"/>
      <c r="CR143" s="37"/>
      <c r="CS143" s="37"/>
    </row>
    <row r="144" spans="1:97" s="6" customFormat="1" ht="16.5" customHeight="1" x14ac:dyDescent="0.15">
      <c r="A144" s="1"/>
      <c r="B144" s="249"/>
      <c r="C144" s="186"/>
      <c r="D144" s="249"/>
      <c r="E144" s="158"/>
      <c r="F144" s="158"/>
      <c r="G144" s="158"/>
      <c r="H144" s="158"/>
      <c r="I144" s="158"/>
      <c r="J144" s="158"/>
      <c r="K144" s="158"/>
      <c r="L144" s="158"/>
      <c r="M144" s="186"/>
      <c r="N144" s="249"/>
      <c r="O144" s="158"/>
      <c r="P144" s="158"/>
      <c r="Q144" s="158"/>
      <c r="R144" s="253"/>
      <c r="S144" s="254"/>
      <c r="T144" s="254"/>
      <c r="U144" s="254"/>
      <c r="V144" s="254"/>
      <c r="W144" s="254"/>
      <c r="X144" s="254"/>
      <c r="Y144" s="254"/>
      <c r="Z144" s="254"/>
      <c r="AA144" s="254"/>
      <c r="AB144" s="254"/>
      <c r="AC144" s="256"/>
      <c r="AD144" s="249" t="s">
        <v>46</v>
      </c>
      <c r="AE144" s="158"/>
      <c r="AF144" s="40" t="s">
        <v>56</v>
      </c>
      <c r="AG144" s="40"/>
      <c r="AH144" s="40"/>
      <c r="AI144" s="40"/>
      <c r="AJ144" s="40"/>
      <c r="AK144" s="40"/>
      <c r="AL144" s="252"/>
      <c r="AM144" s="252"/>
      <c r="AN144" s="252"/>
      <c r="AO144" s="252"/>
      <c r="AP144" s="252"/>
      <c r="AQ144" s="252"/>
      <c r="AR144" s="252"/>
      <c r="AS144" s="252"/>
      <c r="AT144" s="158"/>
      <c r="AU144" s="186"/>
      <c r="AV144" s="253" t="s">
        <v>57</v>
      </c>
      <c r="AW144" s="254"/>
      <c r="AX144" s="254"/>
      <c r="AY144" s="254"/>
      <c r="AZ144" s="254"/>
      <c r="BA144" s="254"/>
      <c r="BB144" s="254"/>
      <c r="BC144" s="255"/>
      <c r="BD144" s="255"/>
      <c r="BE144" s="255"/>
      <c r="BF144" s="255"/>
      <c r="BG144" s="255"/>
      <c r="BH144" s="255"/>
      <c r="BI144" s="255"/>
      <c r="BJ144" s="254" t="s">
        <v>58</v>
      </c>
      <c r="BK144" s="254"/>
      <c r="BL144" s="256"/>
      <c r="BM144" s="271">
        <f>MIN(BM143,BY143)</f>
        <v>0</v>
      </c>
      <c r="BN144" s="272"/>
      <c r="BO144" s="272"/>
      <c r="BP144" s="272"/>
      <c r="BQ144" s="272"/>
      <c r="BR144" s="272"/>
      <c r="BS144" s="272"/>
      <c r="BT144" s="272"/>
      <c r="BU144" s="272"/>
      <c r="BV144" s="272"/>
      <c r="BW144" s="272"/>
      <c r="BX144" s="272"/>
      <c r="BY144" s="272"/>
      <c r="BZ144" s="272"/>
      <c r="CA144" s="272"/>
      <c r="CB144" s="272"/>
      <c r="CC144" s="272"/>
      <c r="CD144" s="272"/>
      <c r="CE144" s="272"/>
      <c r="CF144" s="272"/>
      <c r="CG144" s="272"/>
      <c r="CH144" s="273"/>
      <c r="CI144" s="280" t="s">
        <v>22</v>
      </c>
      <c r="CJ144" s="281"/>
      <c r="CK144" s="37"/>
    </row>
    <row r="145" spans="1:97" s="6" customFormat="1" ht="16.5" customHeight="1" x14ac:dyDescent="0.15">
      <c r="A145" s="1"/>
      <c r="B145" s="247">
        <v>45</v>
      </c>
      <c r="C145" s="246"/>
      <c r="D145" s="247" t="s">
        <v>83</v>
      </c>
      <c r="E145" s="113"/>
      <c r="F145" s="113"/>
      <c r="G145" s="113"/>
      <c r="H145" s="113"/>
      <c r="I145" s="113"/>
      <c r="J145" s="113"/>
      <c r="K145" s="113"/>
      <c r="L145" s="113"/>
      <c r="M145" s="246"/>
      <c r="N145" s="247"/>
      <c r="O145" s="113"/>
      <c r="P145" s="113"/>
      <c r="Q145" s="113"/>
      <c r="R145" s="274"/>
      <c r="S145" s="275"/>
      <c r="T145" s="275"/>
      <c r="U145" s="275"/>
      <c r="V145" s="275"/>
      <c r="W145" s="275"/>
      <c r="X145" s="275"/>
      <c r="Y145" s="275"/>
      <c r="Z145" s="275"/>
      <c r="AA145" s="275"/>
      <c r="AB145" s="275"/>
      <c r="AC145" s="276"/>
      <c r="AD145" s="247" t="s">
        <v>46</v>
      </c>
      <c r="AE145" s="113"/>
      <c r="AF145" s="39" t="s">
        <v>47</v>
      </c>
      <c r="AG145" s="39"/>
      <c r="AH145" s="39"/>
      <c r="AI145" s="39"/>
      <c r="AJ145" s="39"/>
      <c r="AK145" s="39"/>
      <c r="AL145" s="250"/>
      <c r="AM145" s="250"/>
      <c r="AN145" s="250"/>
      <c r="AO145" s="250"/>
      <c r="AP145" s="250"/>
      <c r="AQ145" s="250"/>
      <c r="AR145" s="250"/>
      <c r="AS145" s="250"/>
      <c r="AT145" s="113" t="s">
        <v>22</v>
      </c>
      <c r="AU145" s="246"/>
      <c r="AV145" s="243" t="s">
        <v>48</v>
      </c>
      <c r="AW145" s="244"/>
      <c r="AX145" s="244"/>
      <c r="AY145" s="244"/>
      <c r="AZ145" s="244"/>
      <c r="BA145" s="245"/>
      <c r="BB145" s="245"/>
      <c r="BC145" s="245" t="s">
        <v>20</v>
      </c>
      <c r="BD145" s="245"/>
      <c r="BE145" s="113"/>
      <c r="BF145" s="113"/>
      <c r="BG145" s="113" t="s">
        <v>49</v>
      </c>
      <c r="BH145" s="113"/>
      <c r="BI145" s="113"/>
      <c r="BJ145" s="113"/>
      <c r="BK145" s="113" t="s">
        <v>50</v>
      </c>
      <c r="BL145" s="246"/>
      <c r="BM145" s="267"/>
      <c r="BN145" s="268"/>
      <c r="BO145" s="268"/>
      <c r="BP145" s="268"/>
      <c r="BQ145" s="268"/>
      <c r="BR145" s="268"/>
      <c r="BS145" s="268"/>
      <c r="BT145" s="268"/>
      <c r="BU145" s="268"/>
      <c r="BV145" s="269"/>
      <c r="BW145" s="241" t="s">
        <v>22</v>
      </c>
      <c r="BX145" s="270"/>
      <c r="BY145" s="268"/>
      <c r="BZ145" s="268"/>
      <c r="CA145" s="268"/>
      <c r="CB145" s="268"/>
      <c r="CC145" s="268"/>
      <c r="CD145" s="268"/>
      <c r="CE145" s="268"/>
      <c r="CF145" s="268"/>
      <c r="CG145" s="268"/>
      <c r="CH145" s="269"/>
      <c r="CI145" s="241" t="s">
        <v>22</v>
      </c>
      <c r="CJ145" s="242"/>
      <c r="CK145" s="37"/>
      <c r="CL145" s="37"/>
      <c r="CM145" s="37"/>
      <c r="CN145" s="37"/>
      <c r="CO145" s="37"/>
      <c r="CP145" s="37"/>
      <c r="CQ145" s="37"/>
      <c r="CR145" s="37"/>
      <c r="CS145" s="37"/>
    </row>
    <row r="146" spans="1:97" s="6" customFormat="1" ht="16.5" customHeight="1" x14ac:dyDescent="0.15">
      <c r="A146" s="1"/>
      <c r="B146" s="248"/>
      <c r="C146" s="185"/>
      <c r="D146" s="248"/>
      <c r="E146" s="184"/>
      <c r="F146" s="184"/>
      <c r="G146" s="184"/>
      <c r="H146" s="184"/>
      <c r="I146" s="184"/>
      <c r="J146" s="184"/>
      <c r="K146" s="184"/>
      <c r="L146" s="184"/>
      <c r="M146" s="185"/>
      <c r="N146" s="248"/>
      <c r="O146" s="184"/>
      <c r="P146" s="184"/>
      <c r="Q146" s="184"/>
      <c r="R146" s="277"/>
      <c r="S146" s="278"/>
      <c r="T146" s="278"/>
      <c r="U146" s="278"/>
      <c r="V146" s="278"/>
      <c r="W146" s="278"/>
      <c r="X146" s="278"/>
      <c r="Y146" s="278"/>
      <c r="Z146" s="278"/>
      <c r="AA146" s="278"/>
      <c r="AB146" s="278"/>
      <c r="AC146" s="279"/>
      <c r="AD146" s="248" t="s">
        <v>46</v>
      </c>
      <c r="AE146" s="184"/>
      <c r="AF146" s="17" t="s">
        <v>51</v>
      </c>
      <c r="AG146" s="17"/>
      <c r="AH146" s="17"/>
      <c r="AI146" s="17"/>
      <c r="AJ146" s="17"/>
      <c r="AK146" s="17"/>
      <c r="AL146" s="251"/>
      <c r="AM146" s="251"/>
      <c r="AN146" s="251"/>
      <c r="AO146" s="251"/>
      <c r="AP146" s="251"/>
      <c r="AQ146" s="251"/>
      <c r="AR146" s="251"/>
      <c r="AS146" s="251"/>
      <c r="AT146" s="184"/>
      <c r="AU146" s="185"/>
      <c r="AV146" s="263" t="s">
        <v>52</v>
      </c>
      <c r="AW146" s="264"/>
      <c r="AX146" s="264"/>
      <c r="AY146" s="264"/>
      <c r="AZ146" s="264"/>
      <c r="BA146" s="184" t="s">
        <v>46</v>
      </c>
      <c r="BB146" s="184"/>
      <c r="BC146" s="184" t="s">
        <v>53</v>
      </c>
      <c r="BD146" s="184"/>
      <c r="BE146" s="184" t="s">
        <v>46</v>
      </c>
      <c r="BF146" s="184"/>
      <c r="BG146" s="184" t="s">
        <v>54</v>
      </c>
      <c r="BH146" s="184"/>
      <c r="BI146" s="265" t="s">
        <v>55</v>
      </c>
      <c r="BJ146" s="265"/>
      <c r="BK146" s="265"/>
      <c r="BL146" s="266"/>
      <c r="BM146" s="257">
        <f>BM145+BY145</f>
        <v>0</v>
      </c>
      <c r="BN146" s="258"/>
      <c r="BO146" s="258"/>
      <c r="BP146" s="258"/>
      <c r="BQ146" s="258"/>
      <c r="BR146" s="258"/>
      <c r="BS146" s="258"/>
      <c r="BT146" s="258"/>
      <c r="BU146" s="258"/>
      <c r="BV146" s="259"/>
      <c r="BW146" s="260" t="s">
        <v>22</v>
      </c>
      <c r="BX146" s="261"/>
      <c r="BY146" s="258"/>
      <c r="BZ146" s="258"/>
      <c r="CA146" s="258"/>
      <c r="CB146" s="258"/>
      <c r="CC146" s="258"/>
      <c r="CD146" s="258"/>
      <c r="CE146" s="258"/>
      <c r="CF146" s="258"/>
      <c r="CG146" s="258"/>
      <c r="CH146" s="259"/>
      <c r="CI146" s="260" t="s">
        <v>22</v>
      </c>
      <c r="CJ146" s="262"/>
      <c r="CK146" s="37"/>
      <c r="CL146" s="37"/>
      <c r="CM146" s="37"/>
      <c r="CN146" s="37"/>
      <c r="CO146" s="37"/>
      <c r="CP146" s="37"/>
      <c r="CQ146" s="37"/>
      <c r="CR146" s="37"/>
      <c r="CS146" s="37"/>
    </row>
    <row r="147" spans="1:97" s="6" customFormat="1" ht="16.5" customHeight="1" x14ac:dyDescent="0.15">
      <c r="A147" s="1"/>
      <c r="B147" s="249"/>
      <c r="C147" s="186"/>
      <c r="D147" s="249"/>
      <c r="E147" s="158"/>
      <c r="F147" s="158"/>
      <c r="G147" s="158"/>
      <c r="H147" s="158"/>
      <c r="I147" s="158"/>
      <c r="J147" s="158"/>
      <c r="K147" s="158"/>
      <c r="L147" s="158"/>
      <c r="M147" s="186"/>
      <c r="N147" s="249"/>
      <c r="O147" s="158"/>
      <c r="P147" s="158"/>
      <c r="Q147" s="158"/>
      <c r="R147" s="253"/>
      <c r="S147" s="254"/>
      <c r="T147" s="254"/>
      <c r="U147" s="254"/>
      <c r="V147" s="254"/>
      <c r="W147" s="254"/>
      <c r="X147" s="254"/>
      <c r="Y147" s="254"/>
      <c r="Z147" s="254"/>
      <c r="AA147" s="254"/>
      <c r="AB147" s="254"/>
      <c r="AC147" s="256"/>
      <c r="AD147" s="249" t="s">
        <v>46</v>
      </c>
      <c r="AE147" s="158"/>
      <c r="AF147" s="40" t="s">
        <v>56</v>
      </c>
      <c r="AG147" s="40"/>
      <c r="AH147" s="40"/>
      <c r="AI147" s="40"/>
      <c r="AJ147" s="40"/>
      <c r="AK147" s="40"/>
      <c r="AL147" s="252"/>
      <c r="AM147" s="252"/>
      <c r="AN147" s="252"/>
      <c r="AO147" s="252"/>
      <c r="AP147" s="252"/>
      <c r="AQ147" s="252"/>
      <c r="AR147" s="252"/>
      <c r="AS147" s="252"/>
      <c r="AT147" s="158"/>
      <c r="AU147" s="186"/>
      <c r="AV147" s="253" t="s">
        <v>57</v>
      </c>
      <c r="AW147" s="254"/>
      <c r="AX147" s="254"/>
      <c r="AY147" s="254"/>
      <c r="AZ147" s="254"/>
      <c r="BA147" s="254"/>
      <c r="BB147" s="254"/>
      <c r="BC147" s="255"/>
      <c r="BD147" s="255"/>
      <c r="BE147" s="255"/>
      <c r="BF147" s="255"/>
      <c r="BG147" s="255"/>
      <c r="BH147" s="255"/>
      <c r="BI147" s="255"/>
      <c r="BJ147" s="254" t="s">
        <v>58</v>
      </c>
      <c r="BK147" s="254"/>
      <c r="BL147" s="256"/>
      <c r="BM147" s="271">
        <f>MIN(BM146,BY146)</f>
        <v>0</v>
      </c>
      <c r="BN147" s="272"/>
      <c r="BO147" s="272"/>
      <c r="BP147" s="272"/>
      <c r="BQ147" s="272"/>
      <c r="BR147" s="272"/>
      <c r="BS147" s="272"/>
      <c r="BT147" s="272"/>
      <c r="BU147" s="272"/>
      <c r="BV147" s="272"/>
      <c r="BW147" s="272"/>
      <c r="BX147" s="272"/>
      <c r="BY147" s="272"/>
      <c r="BZ147" s="272"/>
      <c r="CA147" s="272"/>
      <c r="CB147" s="272"/>
      <c r="CC147" s="272"/>
      <c r="CD147" s="272"/>
      <c r="CE147" s="272"/>
      <c r="CF147" s="272"/>
      <c r="CG147" s="272"/>
      <c r="CH147" s="273"/>
      <c r="CI147" s="280" t="s">
        <v>22</v>
      </c>
      <c r="CJ147" s="281"/>
      <c r="CK147" s="37"/>
    </row>
    <row r="148" spans="1:97" s="6" customFormat="1" ht="16.5" customHeight="1" x14ac:dyDescent="0.15">
      <c r="A148" s="1"/>
      <c r="B148" s="247">
        <v>46</v>
      </c>
      <c r="C148" s="246"/>
      <c r="D148" s="247" t="s">
        <v>83</v>
      </c>
      <c r="E148" s="113"/>
      <c r="F148" s="113"/>
      <c r="G148" s="113"/>
      <c r="H148" s="113"/>
      <c r="I148" s="113"/>
      <c r="J148" s="113"/>
      <c r="K148" s="113"/>
      <c r="L148" s="113"/>
      <c r="M148" s="246"/>
      <c r="N148" s="247"/>
      <c r="O148" s="113"/>
      <c r="P148" s="113"/>
      <c r="Q148" s="113"/>
      <c r="R148" s="274"/>
      <c r="S148" s="275"/>
      <c r="T148" s="275"/>
      <c r="U148" s="275"/>
      <c r="V148" s="275"/>
      <c r="W148" s="275"/>
      <c r="X148" s="275"/>
      <c r="Y148" s="275"/>
      <c r="Z148" s="275"/>
      <c r="AA148" s="275"/>
      <c r="AB148" s="275"/>
      <c r="AC148" s="276"/>
      <c r="AD148" s="247" t="s">
        <v>46</v>
      </c>
      <c r="AE148" s="113"/>
      <c r="AF148" s="39" t="s">
        <v>47</v>
      </c>
      <c r="AG148" s="39"/>
      <c r="AH148" s="39"/>
      <c r="AI148" s="39"/>
      <c r="AJ148" s="39"/>
      <c r="AK148" s="39"/>
      <c r="AL148" s="250"/>
      <c r="AM148" s="250"/>
      <c r="AN148" s="250"/>
      <c r="AO148" s="250"/>
      <c r="AP148" s="250"/>
      <c r="AQ148" s="250"/>
      <c r="AR148" s="250"/>
      <c r="AS148" s="250"/>
      <c r="AT148" s="113" t="s">
        <v>22</v>
      </c>
      <c r="AU148" s="246"/>
      <c r="AV148" s="243" t="s">
        <v>48</v>
      </c>
      <c r="AW148" s="244"/>
      <c r="AX148" s="244"/>
      <c r="AY148" s="244"/>
      <c r="AZ148" s="244"/>
      <c r="BA148" s="245"/>
      <c r="BB148" s="245"/>
      <c r="BC148" s="245" t="s">
        <v>20</v>
      </c>
      <c r="BD148" s="245"/>
      <c r="BE148" s="113"/>
      <c r="BF148" s="113"/>
      <c r="BG148" s="113" t="s">
        <v>49</v>
      </c>
      <c r="BH148" s="113"/>
      <c r="BI148" s="113"/>
      <c r="BJ148" s="113"/>
      <c r="BK148" s="113" t="s">
        <v>50</v>
      </c>
      <c r="BL148" s="246"/>
      <c r="BM148" s="267"/>
      <c r="BN148" s="268"/>
      <c r="BO148" s="268"/>
      <c r="BP148" s="268"/>
      <c r="BQ148" s="268"/>
      <c r="BR148" s="268"/>
      <c r="BS148" s="268"/>
      <c r="BT148" s="268"/>
      <c r="BU148" s="268"/>
      <c r="BV148" s="269"/>
      <c r="BW148" s="241" t="s">
        <v>22</v>
      </c>
      <c r="BX148" s="270"/>
      <c r="BY148" s="268"/>
      <c r="BZ148" s="268"/>
      <c r="CA148" s="268"/>
      <c r="CB148" s="268"/>
      <c r="CC148" s="268"/>
      <c r="CD148" s="268"/>
      <c r="CE148" s="268"/>
      <c r="CF148" s="268"/>
      <c r="CG148" s="268"/>
      <c r="CH148" s="269"/>
      <c r="CI148" s="241" t="s">
        <v>22</v>
      </c>
      <c r="CJ148" s="242"/>
      <c r="CK148" s="37"/>
      <c r="CL148" s="37"/>
      <c r="CM148" s="37"/>
      <c r="CN148" s="37"/>
      <c r="CO148" s="37"/>
      <c r="CP148" s="37"/>
      <c r="CQ148" s="37"/>
      <c r="CR148" s="37"/>
      <c r="CS148" s="37"/>
    </row>
    <row r="149" spans="1:97" s="6" customFormat="1" ht="16.5" customHeight="1" x14ac:dyDescent="0.15">
      <c r="A149" s="1"/>
      <c r="B149" s="248"/>
      <c r="C149" s="185"/>
      <c r="D149" s="248"/>
      <c r="E149" s="184"/>
      <c r="F149" s="184"/>
      <c r="G149" s="184"/>
      <c r="H149" s="184"/>
      <c r="I149" s="184"/>
      <c r="J149" s="184"/>
      <c r="K149" s="184"/>
      <c r="L149" s="184"/>
      <c r="M149" s="185"/>
      <c r="N149" s="248"/>
      <c r="O149" s="184"/>
      <c r="P149" s="184"/>
      <c r="Q149" s="184"/>
      <c r="R149" s="277"/>
      <c r="S149" s="278"/>
      <c r="T149" s="278"/>
      <c r="U149" s="278"/>
      <c r="V149" s="278"/>
      <c r="W149" s="278"/>
      <c r="X149" s="278"/>
      <c r="Y149" s="278"/>
      <c r="Z149" s="278"/>
      <c r="AA149" s="278"/>
      <c r="AB149" s="278"/>
      <c r="AC149" s="279"/>
      <c r="AD149" s="248" t="s">
        <v>46</v>
      </c>
      <c r="AE149" s="184"/>
      <c r="AF149" s="17" t="s">
        <v>51</v>
      </c>
      <c r="AG149" s="17"/>
      <c r="AH149" s="17"/>
      <c r="AI149" s="17"/>
      <c r="AJ149" s="17"/>
      <c r="AK149" s="17"/>
      <c r="AL149" s="251"/>
      <c r="AM149" s="251"/>
      <c r="AN149" s="251"/>
      <c r="AO149" s="251"/>
      <c r="AP149" s="251"/>
      <c r="AQ149" s="251"/>
      <c r="AR149" s="251"/>
      <c r="AS149" s="251"/>
      <c r="AT149" s="184"/>
      <c r="AU149" s="185"/>
      <c r="AV149" s="263" t="s">
        <v>52</v>
      </c>
      <c r="AW149" s="264"/>
      <c r="AX149" s="264"/>
      <c r="AY149" s="264"/>
      <c r="AZ149" s="264"/>
      <c r="BA149" s="184" t="s">
        <v>46</v>
      </c>
      <c r="BB149" s="184"/>
      <c r="BC149" s="184" t="s">
        <v>53</v>
      </c>
      <c r="BD149" s="184"/>
      <c r="BE149" s="184" t="s">
        <v>46</v>
      </c>
      <c r="BF149" s="184"/>
      <c r="BG149" s="184" t="s">
        <v>54</v>
      </c>
      <c r="BH149" s="184"/>
      <c r="BI149" s="265" t="s">
        <v>55</v>
      </c>
      <c r="BJ149" s="265"/>
      <c r="BK149" s="265"/>
      <c r="BL149" s="266"/>
      <c r="BM149" s="257">
        <f>BM148+BY148</f>
        <v>0</v>
      </c>
      <c r="BN149" s="258"/>
      <c r="BO149" s="258"/>
      <c r="BP149" s="258"/>
      <c r="BQ149" s="258"/>
      <c r="BR149" s="258"/>
      <c r="BS149" s="258"/>
      <c r="BT149" s="258"/>
      <c r="BU149" s="258"/>
      <c r="BV149" s="259"/>
      <c r="BW149" s="260" t="s">
        <v>22</v>
      </c>
      <c r="BX149" s="261"/>
      <c r="BY149" s="258"/>
      <c r="BZ149" s="258"/>
      <c r="CA149" s="258"/>
      <c r="CB149" s="258"/>
      <c r="CC149" s="258"/>
      <c r="CD149" s="258"/>
      <c r="CE149" s="258"/>
      <c r="CF149" s="258"/>
      <c r="CG149" s="258"/>
      <c r="CH149" s="259"/>
      <c r="CI149" s="260" t="s">
        <v>22</v>
      </c>
      <c r="CJ149" s="262"/>
      <c r="CK149" s="37"/>
      <c r="CL149" s="37"/>
      <c r="CM149" s="37"/>
      <c r="CN149" s="37"/>
      <c r="CO149" s="37"/>
      <c r="CP149" s="37"/>
      <c r="CQ149" s="37"/>
      <c r="CR149" s="37"/>
      <c r="CS149" s="37"/>
    </row>
    <row r="150" spans="1:97" s="6" customFormat="1" ht="16.5" customHeight="1" x14ac:dyDescent="0.15">
      <c r="A150" s="1"/>
      <c r="B150" s="249"/>
      <c r="C150" s="186"/>
      <c r="D150" s="249"/>
      <c r="E150" s="158"/>
      <c r="F150" s="158"/>
      <c r="G150" s="158"/>
      <c r="H150" s="158"/>
      <c r="I150" s="158"/>
      <c r="J150" s="158"/>
      <c r="K150" s="158"/>
      <c r="L150" s="158"/>
      <c r="M150" s="186"/>
      <c r="N150" s="249"/>
      <c r="O150" s="158"/>
      <c r="P150" s="158"/>
      <c r="Q150" s="158"/>
      <c r="R150" s="253"/>
      <c r="S150" s="254"/>
      <c r="T150" s="254"/>
      <c r="U150" s="254"/>
      <c r="V150" s="254"/>
      <c r="W150" s="254"/>
      <c r="X150" s="254"/>
      <c r="Y150" s="254"/>
      <c r="Z150" s="254"/>
      <c r="AA150" s="254"/>
      <c r="AB150" s="254"/>
      <c r="AC150" s="256"/>
      <c r="AD150" s="249" t="s">
        <v>46</v>
      </c>
      <c r="AE150" s="158"/>
      <c r="AF150" s="40" t="s">
        <v>56</v>
      </c>
      <c r="AG150" s="40"/>
      <c r="AH150" s="40"/>
      <c r="AI150" s="40"/>
      <c r="AJ150" s="40"/>
      <c r="AK150" s="40"/>
      <c r="AL150" s="252"/>
      <c r="AM150" s="252"/>
      <c r="AN150" s="252"/>
      <c r="AO150" s="252"/>
      <c r="AP150" s="252"/>
      <c r="AQ150" s="252"/>
      <c r="AR150" s="252"/>
      <c r="AS150" s="252"/>
      <c r="AT150" s="158"/>
      <c r="AU150" s="186"/>
      <c r="AV150" s="253" t="s">
        <v>57</v>
      </c>
      <c r="AW150" s="254"/>
      <c r="AX150" s="254"/>
      <c r="AY150" s="254"/>
      <c r="AZ150" s="254"/>
      <c r="BA150" s="254"/>
      <c r="BB150" s="254"/>
      <c r="BC150" s="255"/>
      <c r="BD150" s="255"/>
      <c r="BE150" s="255"/>
      <c r="BF150" s="255"/>
      <c r="BG150" s="255"/>
      <c r="BH150" s="255"/>
      <c r="BI150" s="255"/>
      <c r="BJ150" s="254" t="s">
        <v>58</v>
      </c>
      <c r="BK150" s="254"/>
      <c r="BL150" s="256"/>
      <c r="BM150" s="271">
        <f>MIN(BM149,BY149)</f>
        <v>0</v>
      </c>
      <c r="BN150" s="272"/>
      <c r="BO150" s="272"/>
      <c r="BP150" s="272"/>
      <c r="BQ150" s="272"/>
      <c r="BR150" s="272"/>
      <c r="BS150" s="272"/>
      <c r="BT150" s="272"/>
      <c r="BU150" s="272"/>
      <c r="BV150" s="272"/>
      <c r="BW150" s="272"/>
      <c r="BX150" s="272"/>
      <c r="BY150" s="272"/>
      <c r="BZ150" s="272"/>
      <c r="CA150" s="272"/>
      <c r="CB150" s="272"/>
      <c r="CC150" s="272"/>
      <c r="CD150" s="272"/>
      <c r="CE150" s="272"/>
      <c r="CF150" s="272"/>
      <c r="CG150" s="272"/>
      <c r="CH150" s="273"/>
      <c r="CI150" s="280" t="s">
        <v>22</v>
      </c>
      <c r="CJ150" s="281"/>
      <c r="CK150" s="37"/>
    </row>
    <row r="151" spans="1:97" s="6" customFormat="1" ht="16.5" customHeight="1" x14ac:dyDescent="0.15">
      <c r="A151" s="1"/>
      <c r="B151" s="247">
        <v>47</v>
      </c>
      <c r="C151" s="246"/>
      <c r="D151" s="247" t="s">
        <v>83</v>
      </c>
      <c r="E151" s="113"/>
      <c r="F151" s="113"/>
      <c r="G151" s="113"/>
      <c r="H151" s="113"/>
      <c r="I151" s="113"/>
      <c r="J151" s="113"/>
      <c r="K151" s="113"/>
      <c r="L151" s="113"/>
      <c r="M151" s="246"/>
      <c r="N151" s="247"/>
      <c r="O151" s="113"/>
      <c r="P151" s="113"/>
      <c r="Q151" s="113"/>
      <c r="R151" s="274"/>
      <c r="S151" s="275"/>
      <c r="T151" s="275"/>
      <c r="U151" s="275"/>
      <c r="V151" s="275"/>
      <c r="W151" s="275"/>
      <c r="X151" s="275"/>
      <c r="Y151" s="275"/>
      <c r="Z151" s="275"/>
      <c r="AA151" s="275"/>
      <c r="AB151" s="275"/>
      <c r="AC151" s="276"/>
      <c r="AD151" s="247" t="s">
        <v>46</v>
      </c>
      <c r="AE151" s="113"/>
      <c r="AF151" s="39" t="s">
        <v>47</v>
      </c>
      <c r="AG151" s="39"/>
      <c r="AH151" s="39"/>
      <c r="AI151" s="39"/>
      <c r="AJ151" s="39"/>
      <c r="AK151" s="39"/>
      <c r="AL151" s="250"/>
      <c r="AM151" s="250"/>
      <c r="AN151" s="250"/>
      <c r="AO151" s="250"/>
      <c r="AP151" s="250"/>
      <c r="AQ151" s="250"/>
      <c r="AR151" s="250"/>
      <c r="AS151" s="250"/>
      <c r="AT151" s="113" t="s">
        <v>22</v>
      </c>
      <c r="AU151" s="246"/>
      <c r="AV151" s="243" t="s">
        <v>48</v>
      </c>
      <c r="AW151" s="244"/>
      <c r="AX151" s="244"/>
      <c r="AY151" s="244"/>
      <c r="AZ151" s="244"/>
      <c r="BA151" s="245"/>
      <c r="BB151" s="245"/>
      <c r="BC151" s="245" t="s">
        <v>20</v>
      </c>
      <c r="BD151" s="245"/>
      <c r="BE151" s="113"/>
      <c r="BF151" s="113"/>
      <c r="BG151" s="113" t="s">
        <v>49</v>
      </c>
      <c r="BH151" s="113"/>
      <c r="BI151" s="113"/>
      <c r="BJ151" s="113"/>
      <c r="BK151" s="113" t="s">
        <v>50</v>
      </c>
      <c r="BL151" s="246"/>
      <c r="BM151" s="267"/>
      <c r="BN151" s="268"/>
      <c r="BO151" s="268"/>
      <c r="BP151" s="268"/>
      <c r="BQ151" s="268"/>
      <c r="BR151" s="268"/>
      <c r="BS151" s="268"/>
      <c r="BT151" s="268"/>
      <c r="BU151" s="268"/>
      <c r="BV151" s="269"/>
      <c r="BW151" s="241" t="s">
        <v>22</v>
      </c>
      <c r="BX151" s="270"/>
      <c r="BY151" s="268"/>
      <c r="BZ151" s="268"/>
      <c r="CA151" s="268"/>
      <c r="CB151" s="268"/>
      <c r="CC151" s="268"/>
      <c r="CD151" s="268"/>
      <c r="CE151" s="268"/>
      <c r="CF151" s="268"/>
      <c r="CG151" s="268"/>
      <c r="CH151" s="269"/>
      <c r="CI151" s="241" t="s">
        <v>22</v>
      </c>
      <c r="CJ151" s="242"/>
      <c r="CK151" s="37"/>
      <c r="CL151" s="37"/>
      <c r="CM151" s="37"/>
      <c r="CN151" s="37"/>
      <c r="CO151" s="37"/>
      <c r="CP151" s="37"/>
      <c r="CQ151" s="37"/>
      <c r="CR151" s="37"/>
      <c r="CS151" s="37"/>
    </row>
    <row r="152" spans="1:97" s="6" customFormat="1" ht="16.5" customHeight="1" x14ac:dyDescent="0.15">
      <c r="A152" s="1"/>
      <c r="B152" s="248"/>
      <c r="C152" s="185"/>
      <c r="D152" s="248"/>
      <c r="E152" s="184"/>
      <c r="F152" s="184"/>
      <c r="G152" s="184"/>
      <c r="H152" s="184"/>
      <c r="I152" s="184"/>
      <c r="J152" s="184"/>
      <c r="K152" s="184"/>
      <c r="L152" s="184"/>
      <c r="M152" s="185"/>
      <c r="N152" s="248"/>
      <c r="O152" s="184"/>
      <c r="P152" s="184"/>
      <c r="Q152" s="184"/>
      <c r="R152" s="277"/>
      <c r="S152" s="278"/>
      <c r="T152" s="278"/>
      <c r="U152" s="278"/>
      <c r="V152" s="278"/>
      <c r="W152" s="278"/>
      <c r="X152" s="278"/>
      <c r="Y152" s="278"/>
      <c r="Z152" s="278"/>
      <c r="AA152" s="278"/>
      <c r="AB152" s="278"/>
      <c r="AC152" s="279"/>
      <c r="AD152" s="248" t="s">
        <v>46</v>
      </c>
      <c r="AE152" s="184"/>
      <c r="AF152" s="17" t="s">
        <v>51</v>
      </c>
      <c r="AG152" s="17"/>
      <c r="AH152" s="17"/>
      <c r="AI152" s="17"/>
      <c r="AJ152" s="17"/>
      <c r="AK152" s="17"/>
      <c r="AL152" s="251"/>
      <c r="AM152" s="251"/>
      <c r="AN152" s="251"/>
      <c r="AO152" s="251"/>
      <c r="AP152" s="251"/>
      <c r="AQ152" s="251"/>
      <c r="AR152" s="251"/>
      <c r="AS152" s="251"/>
      <c r="AT152" s="184"/>
      <c r="AU152" s="185"/>
      <c r="AV152" s="263" t="s">
        <v>52</v>
      </c>
      <c r="AW152" s="264"/>
      <c r="AX152" s="264"/>
      <c r="AY152" s="264"/>
      <c r="AZ152" s="264"/>
      <c r="BA152" s="184" t="s">
        <v>46</v>
      </c>
      <c r="BB152" s="184"/>
      <c r="BC152" s="184" t="s">
        <v>53</v>
      </c>
      <c r="BD152" s="184"/>
      <c r="BE152" s="184" t="s">
        <v>46</v>
      </c>
      <c r="BF152" s="184"/>
      <c r="BG152" s="184" t="s">
        <v>54</v>
      </c>
      <c r="BH152" s="184"/>
      <c r="BI152" s="265" t="s">
        <v>55</v>
      </c>
      <c r="BJ152" s="265"/>
      <c r="BK152" s="265"/>
      <c r="BL152" s="266"/>
      <c r="BM152" s="257">
        <f>BM151+BY151</f>
        <v>0</v>
      </c>
      <c r="BN152" s="258"/>
      <c r="BO152" s="258"/>
      <c r="BP152" s="258"/>
      <c r="BQ152" s="258"/>
      <c r="BR152" s="258"/>
      <c r="BS152" s="258"/>
      <c r="BT152" s="258"/>
      <c r="BU152" s="258"/>
      <c r="BV152" s="259"/>
      <c r="BW152" s="260" t="s">
        <v>22</v>
      </c>
      <c r="BX152" s="261"/>
      <c r="BY152" s="258"/>
      <c r="BZ152" s="258"/>
      <c r="CA152" s="258"/>
      <c r="CB152" s="258"/>
      <c r="CC152" s="258"/>
      <c r="CD152" s="258"/>
      <c r="CE152" s="258"/>
      <c r="CF152" s="258"/>
      <c r="CG152" s="258"/>
      <c r="CH152" s="259"/>
      <c r="CI152" s="260" t="s">
        <v>22</v>
      </c>
      <c r="CJ152" s="262"/>
      <c r="CK152" s="37"/>
      <c r="CL152" s="37"/>
      <c r="CM152" s="37"/>
      <c r="CN152" s="37"/>
      <c r="CO152" s="37"/>
      <c r="CP152" s="37"/>
      <c r="CQ152" s="37"/>
      <c r="CR152" s="37"/>
      <c r="CS152" s="37"/>
    </row>
    <row r="153" spans="1:97" s="6" customFormat="1" ht="16.5" customHeight="1" x14ac:dyDescent="0.15">
      <c r="A153" s="1"/>
      <c r="B153" s="249"/>
      <c r="C153" s="186"/>
      <c r="D153" s="249"/>
      <c r="E153" s="158"/>
      <c r="F153" s="158"/>
      <c r="G153" s="158"/>
      <c r="H153" s="158"/>
      <c r="I153" s="158"/>
      <c r="J153" s="158"/>
      <c r="K153" s="158"/>
      <c r="L153" s="158"/>
      <c r="M153" s="186"/>
      <c r="N153" s="249"/>
      <c r="O153" s="158"/>
      <c r="P153" s="158"/>
      <c r="Q153" s="158"/>
      <c r="R153" s="253"/>
      <c r="S153" s="254"/>
      <c r="T153" s="254"/>
      <c r="U153" s="254"/>
      <c r="V153" s="254"/>
      <c r="W153" s="254"/>
      <c r="X153" s="254"/>
      <c r="Y153" s="254"/>
      <c r="Z153" s="254"/>
      <c r="AA153" s="254"/>
      <c r="AB153" s="254"/>
      <c r="AC153" s="256"/>
      <c r="AD153" s="249" t="s">
        <v>46</v>
      </c>
      <c r="AE153" s="158"/>
      <c r="AF153" s="40" t="s">
        <v>56</v>
      </c>
      <c r="AG153" s="40"/>
      <c r="AH153" s="40"/>
      <c r="AI153" s="40"/>
      <c r="AJ153" s="40"/>
      <c r="AK153" s="40"/>
      <c r="AL153" s="252"/>
      <c r="AM153" s="252"/>
      <c r="AN153" s="252"/>
      <c r="AO153" s="252"/>
      <c r="AP153" s="252"/>
      <c r="AQ153" s="252"/>
      <c r="AR153" s="252"/>
      <c r="AS153" s="252"/>
      <c r="AT153" s="158"/>
      <c r="AU153" s="186"/>
      <c r="AV153" s="253" t="s">
        <v>57</v>
      </c>
      <c r="AW153" s="254"/>
      <c r="AX153" s="254"/>
      <c r="AY153" s="254"/>
      <c r="AZ153" s="254"/>
      <c r="BA153" s="254"/>
      <c r="BB153" s="254"/>
      <c r="BC153" s="255"/>
      <c r="BD153" s="255"/>
      <c r="BE153" s="255"/>
      <c r="BF153" s="255"/>
      <c r="BG153" s="255"/>
      <c r="BH153" s="255"/>
      <c r="BI153" s="255"/>
      <c r="BJ153" s="254" t="s">
        <v>58</v>
      </c>
      <c r="BK153" s="254"/>
      <c r="BL153" s="256"/>
      <c r="BM153" s="271">
        <f>MIN(BM152,BY152)</f>
        <v>0</v>
      </c>
      <c r="BN153" s="272"/>
      <c r="BO153" s="272"/>
      <c r="BP153" s="272"/>
      <c r="BQ153" s="272"/>
      <c r="BR153" s="272"/>
      <c r="BS153" s="272"/>
      <c r="BT153" s="272"/>
      <c r="BU153" s="272"/>
      <c r="BV153" s="272"/>
      <c r="BW153" s="272"/>
      <c r="BX153" s="272"/>
      <c r="BY153" s="272"/>
      <c r="BZ153" s="272"/>
      <c r="CA153" s="272"/>
      <c r="CB153" s="272"/>
      <c r="CC153" s="272"/>
      <c r="CD153" s="272"/>
      <c r="CE153" s="272"/>
      <c r="CF153" s="272"/>
      <c r="CG153" s="272"/>
      <c r="CH153" s="273"/>
      <c r="CI153" s="280" t="s">
        <v>22</v>
      </c>
      <c r="CJ153" s="281"/>
      <c r="CK153" s="37"/>
    </row>
    <row r="154" spans="1:97" s="6" customFormat="1" ht="16.5" customHeight="1" x14ac:dyDescent="0.15">
      <c r="A154" s="1"/>
      <c r="B154" s="247">
        <v>48</v>
      </c>
      <c r="C154" s="246"/>
      <c r="D154" s="247" t="s">
        <v>83</v>
      </c>
      <c r="E154" s="113"/>
      <c r="F154" s="113"/>
      <c r="G154" s="113"/>
      <c r="H154" s="113"/>
      <c r="I154" s="113"/>
      <c r="J154" s="113"/>
      <c r="K154" s="113"/>
      <c r="L154" s="113"/>
      <c r="M154" s="246"/>
      <c r="N154" s="247"/>
      <c r="O154" s="113"/>
      <c r="P154" s="113"/>
      <c r="Q154" s="113"/>
      <c r="R154" s="274"/>
      <c r="S154" s="275"/>
      <c r="T154" s="275"/>
      <c r="U154" s="275"/>
      <c r="V154" s="275"/>
      <c r="W154" s="275"/>
      <c r="X154" s="275"/>
      <c r="Y154" s="275"/>
      <c r="Z154" s="275"/>
      <c r="AA154" s="275"/>
      <c r="AB154" s="275"/>
      <c r="AC154" s="276"/>
      <c r="AD154" s="247" t="s">
        <v>46</v>
      </c>
      <c r="AE154" s="113"/>
      <c r="AF154" s="39" t="s">
        <v>47</v>
      </c>
      <c r="AG154" s="39"/>
      <c r="AH154" s="39"/>
      <c r="AI154" s="39"/>
      <c r="AJ154" s="39"/>
      <c r="AK154" s="39"/>
      <c r="AL154" s="250"/>
      <c r="AM154" s="250"/>
      <c r="AN154" s="250"/>
      <c r="AO154" s="250"/>
      <c r="AP154" s="250"/>
      <c r="AQ154" s="250"/>
      <c r="AR154" s="250"/>
      <c r="AS154" s="250"/>
      <c r="AT154" s="113" t="s">
        <v>22</v>
      </c>
      <c r="AU154" s="246"/>
      <c r="AV154" s="243" t="s">
        <v>48</v>
      </c>
      <c r="AW154" s="244"/>
      <c r="AX154" s="244"/>
      <c r="AY154" s="244"/>
      <c r="AZ154" s="244"/>
      <c r="BA154" s="245"/>
      <c r="BB154" s="245"/>
      <c r="BC154" s="245" t="s">
        <v>20</v>
      </c>
      <c r="BD154" s="245"/>
      <c r="BE154" s="113"/>
      <c r="BF154" s="113"/>
      <c r="BG154" s="113" t="s">
        <v>49</v>
      </c>
      <c r="BH154" s="113"/>
      <c r="BI154" s="113"/>
      <c r="BJ154" s="113"/>
      <c r="BK154" s="113" t="s">
        <v>50</v>
      </c>
      <c r="BL154" s="246"/>
      <c r="BM154" s="267"/>
      <c r="BN154" s="268"/>
      <c r="BO154" s="268"/>
      <c r="BP154" s="268"/>
      <c r="BQ154" s="268"/>
      <c r="BR154" s="268"/>
      <c r="BS154" s="268"/>
      <c r="BT154" s="268"/>
      <c r="BU154" s="268"/>
      <c r="BV154" s="269"/>
      <c r="BW154" s="241" t="s">
        <v>22</v>
      </c>
      <c r="BX154" s="270"/>
      <c r="BY154" s="268"/>
      <c r="BZ154" s="268"/>
      <c r="CA154" s="268"/>
      <c r="CB154" s="268"/>
      <c r="CC154" s="268"/>
      <c r="CD154" s="268"/>
      <c r="CE154" s="268"/>
      <c r="CF154" s="268"/>
      <c r="CG154" s="268"/>
      <c r="CH154" s="269"/>
      <c r="CI154" s="241" t="s">
        <v>22</v>
      </c>
      <c r="CJ154" s="242"/>
      <c r="CK154" s="37"/>
      <c r="CL154" s="37"/>
      <c r="CM154" s="37"/>
      <c r="CN154" s="37"/>
      <c r="CO154" s="37"/>
      <c r="CP154" s="37"/>
      <c r="CQ154" s="37"/>
      <c r="CR154" s="37"/>
      <c r="CS154" s="37"/>
    </row>
    <row r="155" spans="1:97" s="6" customFormat="1" ht="16.5" customHeight="1" x14ac:dyDescent="0.15">
      <c r="A155" s="1"/>
      <c r="B155" s="248"/>
      <c r="C155" s="185"/>
      <c r="D155" s="248"/>
      <c r="E155" s="184"/>
      <c r="F155" s="184"/>
      <c r="G155" s="184"/>
      <c r="H155" s="184"/>
      <c r="I155" s="184"/>
      <c r="J155" s="184"/>
      <c r="K155" s="184"/>
      <c r="L155" s="184"/>
      <c r="M155" s="185"/>
      <c r="N155" s="248"/>
      <c r="O155" s="184"/>
      <c r="P155" s="184"/>
      <c r="Q155" s="184"/>
      <c r="R155" s="277"/>
      <c r="S155" s="278"/>
      <c r="T155" s="278"/>
      <c r="U155" s="278"/>
      <c r="V155" s="278"/>
      <c r="W155" s="278"/>
      <c r="X155" s="278"/>
      <c r="Y155" s="278"/>
      <c r="Z155" s="278"/>
      <c r="AA155" s="278"/>
      <c r="AB155" s="278"/>
      <c r="AC155" s="279"/>
      <c r="AD155" s="248" t="s">
        <v>46</v>
      </c>
      <c r="AE155" s="184"/>
      <c r="AF155" s="17" t="s">
        <v>51</v>
      </c>
      <c r="AG155" s="17"/>
      <c r="AH155" s="17"/>
      <c r="AI155" s="17"/>
      <c r="AJ155" s="17"/>
      <c r="AK155" s="17"/>
      <c r="AL155" s="251"/>
      <c r="AM155" s="251"/>
      <c r="AN155" s="251"/>
      <c r="AO155" s="251"/>
      <c r="AP155" s="251"/>
      <c r="AQ155" s="251"/>
      <c r="AR155" s="251"/>
      <c r="AS155" s="251"/>
      <c r="AT155" s="184"/>
      <c r="AU155" s="185"/>
      <c r="AV155" s="263" t="s">
        <v>52</v>
      </c>
      <c r="AW155" s="264"/>
      <c r="AX155" s="264"/>
      <c r="AY155" s="264"/>
      <c r="AZ155" s="264"/>
      <c r="BA155" s="184" t="s">
        <v>46</v>
      </c>
      <c r="BB155" s="184"/>
      <c r="BC155" s="184" t="s">
        <v>53</v>
      </c>
      <c r="BD155" s="184"/>
      <c r="BE155" s="184" t="s">
        <v>46</v>
      </c>
      <c r="BF155" s="184"/>
      <c r="BG155" s="184" t="s">
        <v>54</v>
      </c>
      <c r="BH155" s="184"/>
      <c r="BI155" s="265" t="s">
        <v>55</v>
      </c>
      <c r="BJ155" s="265"/>
      <c r="BK155" s="265"/>
      <c r="BL155" s="266"/>
      <c r="BM155" s="257">
        <f>BM154+BY154</f>
        <v>0</v>
      </c>
      <c r="BN155" s="258"/>
      <c r="BO155" s="258"/>
      <c r="BP155" s="258"/>
      <c r="BQ155" s="258"/>
      <c r="BR155" s="258"/>
      <c r="BS155" s="258"/>
      <c r="BT155" s="258"/>
      <c r="BU155" s="258"/>
      <c r="BV155" s="259"/>
      <c r="BW155" s="260" t="s">
        <v>22</v>
      </c>
      <c r="BX155" s="261"/>
      <c r="BY155" s="258"/>
      <c r="BZ155" s="258"/>
      <c r="CA155" s="258"/>
      <c r="CB155" s="258"/>
      <c r="CC155" s="258"/>
      <c r="CD155" s="258"/>
      <c r="CE155" s="258"/>
      <c r="CF155" s="258"/>
      <c r="CG155" s="258"/>
      <c r="CH155" s="259"/>
      <c r="CI155" s="260" t="s">
        <v>22</v>
      </c>
      <c r="CJ155" s="262"/>
      <c r="CK155" s="37"/>
      <c r="CL155" s="37"/>
      <c r="CM155" s="37"/>
      <c r="CN155" s="37"/>
      <c r="CO155" s="37"/>
      <c r="CP155" s="37"/>
      <c r="CQ155" s="37"/>
      <c r="CR155" s="37"/>
      <c r="CS155" s="37"/>
    </row>
    <row r="156" spans="1:97" s="6" customFormat="1" ht="16.5" customHeight="1" x14ac:dyDescent="0.15">
      <c r="A156" s="1"/>
      <c r="B156" s="249"/>
      <c r="C156" s="186"/>
      <c r="D156" s="249"/>
      <c r="E156" s="158"/>
      <c r="F156" s="158"/>
      <c r="G156" s="158"/>
      <c r="H156" s="158"/>
      <c r="I156" s="158"/>
      <c r="J156" s="158"/>
      <c r="K156" s="158"/>
      <c r="L156" s="158"/>
      <c r="M156" s="186"/>
      <c r="N156" s="249"/>
      <c r="O156" s="158"/>
      <c r="P156" s="158"/>
      <c r="Q156" s="158"/>
      <c r="R156" s="253"/>
      <c r="S156" s="254"/>
      <c r="T156" s="254"/>
      <c r="U156" s="254"/>
      <c r="V156" s="254"/>
      <c r="W156" s="254"/>
      <c r="X156" s="254"/>
      <c r="Y156" s="254"/>
      <c r="Z156" s="254"/>
      <c r="AA156" s="254"/>
      <c r="AB156" s="254"/>
      <c r="AC156" s="256"/>
      <c r="AD156" s="249" t="s">
        <v>46</v>
      </c>
      <c r="AE156" s="158"/>
      <c r="AF156" s="40" t="s">
        <v>56</v>
      </c>
      <c r="AG156" s="40"/>
      <c r="AH156" s="40"/>
      <c r="AI156" s="40"/>
      <c r="AJ156" s="40"/>
      <c r="AK156" s="40"/>
      <c r="AL156" s="252"/>
      <c r="AM156" s="252"/>
      <c r="AN156" s="252"/>
      <c r="AO156" s="252"/>
      <c r="AP156" s="252"/>
      <c r="AQ156" s="252"/>
      <c r="AR156" s="252"/>
      <c r="AS156" s="252"/>
      <c r="AT156" s="158"/>
      <c r="AU156" s="186"/>
      <c r="AV156" s="253" t="s">
        <v>57</v>
      </c>
      <c r="AW156" s="254"/>
      <c r="AX156" s="254"/>
      <c r="AY156" s="254"/>
      <c r="AZ156" s="254"/>
      <c r="BA156" s="254"/>
      <c r="BB156" s="254"/>
      <c r="BC156" s="255"/>
      <c r="BD156" s="255"/>
      <c r="BE156" s="255"/>
      <c r="BF156" s="255"/>
      <c r="BG156" s="255"/>
      <c r="BH156" s="255"/>
      <c r="BI156" s="255"/>
      <c r="BJ156" s="254" t="s">
        <v>58</v>
      </c>
      <c r="BK156" s="254"/>
      <c r="BL156" s="256"/>
      <c r="BM156" s="271">
        <f>MIN(BM155,BY155)</f>
        <v>0</v>
      </c>
      <c r="BN156" s="272"/>
      <c r="BO156" s="272"/>
      <c r="BP156" s="272"/>
      <c r="BQ156" s="272"/>
      <c r="BR156" s="272"/>
      <c r="BS156" s="272"/>
      <c r="BT156" s="272"/>
      <c r="BU156" s="272"/>
      <c r="BV156" s="272"/>
      <c r="BW156" s="272"/>
      <c r="BX156" s="272"/>
      <c r="BY156" s="272"/>
      <c r="BZ156" s="272"/>
      <c r="CA156" s="272"/>
      <c r="CB156" s="272"/>
      <c r="CC156" s="272"/>
      <c r="CD156" s="272"/>
      <c r="CE156" s="272"/>
      <c r="CF156" s="272"/>
      <c r="CG156" s="272"/>
      <c r="CH156" s="273"/>
      <c r="CI156" s="280" t="s">
        <v>22</v>
      </c>
      <c r="CJ156" s="281"/>
      <c r="CK156" s="37"/>
    </row>
    <row r="157" spans="1:97" s="6" customFormat="1" ht="16.5" customHeight="1" x14ac:dyDescent="0.15">
      <c r="A157" s="1"/>
      <c r="B157" s="247">
        <v>49</v>
      </c>
      <c r="C157" s="246"/>
      <c r="D157" s="247" t="s">
        <v>83</v>
      </c>
      <c r="E157" s="113"/>
      <c r="F157" s="113"/>
      <c r="G157" s="113"/>
      <c r="H157" s="113"/>
      <c r="I157" s="113"/>
      <c r="J157" s="113"/>
      <c r="K157" s="113"/>
      <c r="L157" s="113"/>
      <c r="M157" s="246"/>
      <c r="N157" s="247"/>
      <c r="O157" s="113"/>
      <c r="P157" s="113"/>
      <c r="Q157" s="113"/>
      <c r="R157" s="274"/>
      <c r="S157" s="275"/>
      <c r="T157" s="275"/>
      <c r="U157" s="275"/>
      <c r="V157" s="275"/>
      <c r="W157" s="275"/>
      <c r="X157" s="275"/>
      <c r="Y157" s="275"/>
      <c r="Z157" s="275"/>
      <c r="AA157" s="275"/>
      <c r="AB157" s="275"/>
      <c r="AC157" s="276"/>
      <c r="AD157" s="247" t="s">
        <v>46</v>
      </c>
      <c r="AE157" s="113"/>
      <c r="AF157" s="39" t="s">
        <v>47</v>
      </c>
      <c r="AG157" s="39"/>
      <c r="AH157" s="39"/>
      <c r="AI157" s="39"/>
      <c r="AJ157" s="39"/>
      <c r="AK157" s="39"/>
      <c r="AL157" s="250"/>
      <c r="AM157" s="250"/>
      <c r="AN157" s="250"/>
      <c r="AO157" s="250"/>
      <c r="AP157" s="250"/>
      <c r="AQ157" s="250"/>
      <c r="AR157" s="250"/>
      <c r="AS157" s="250"/>
      <c r="AT157" s="113" t="s">
        <v>22</v>
      </c>
      <c r="AU157" s="246"/>
      <c r="AV157" s="243" t="s">
        <v>48</v>
      </c>
      <c r="AW157" s="244"/>
      <c r="AX157" s="244"/>
      <c r="AY157" s="244"/>
      <c r="AZ157" s="244"/>
      <c r="BA157" s="245"/>
      <c r="BB157" s="245"/>
      <c r="BC157" s="245" t="s">
        <v>20</v>
      </c>
      <c r="BD157" s="245"/>
      <c r="BE157" s="113"/>
      <c r="BF157" s="113"/>
      <c r="BG157" s="113" t="s">
        <v>49</v>
      </c>
      <c r="BH157" s="113"/>
      <c r="BI157" s="113"/>
      <c r="BJ157" s="113"/>
      <c r="BK157" s="113" t="s">
        <v>50</v>
      </c>
      <c r="BL157" s="246"/>
      <c r="BM157" s="267"/>
      <c r="BN157" s="268"/>
      <c r="BO157" s="268"/>
      <c r="BP157" s="268"/>
      <c r="BQ157" s="268"/>
      <c r="BR157" s="268"/>
      <c r="BS157" s="268"/>
      <c r="BT157" s="268"/>
      <c r="BU157" s="268"/>
      <c r="BV157" s="269"/>
      <c r="BW157" s="241" t="s">
        <v>22</v>
      </c>
      <c r="BX157" s="270"/>
      <c r="BY157" s="268"/>
      <c r="BZ157" s="268"/>
      <c r="CA157" s="268"/>
      <c r="CB157" s="268"/>
      <c r="CC157" s="268"/>
      <c r="CD157" s="268"/>
      <c r="CE157" s="268"/>
      <c r="CF157" s="268"/>
      <c r="CG157" s="268"/>
      <c r="CH157" s="269"/>
      <c r="CI157" s="241" t="s">
        <v>22</v>
      </c>
      <c r="CJ157" s="242"/>
      <c r="CK157" s="37"/>
      <c r="CL157" s="37"/>
      <c r="CM157" s="37"/>
      <c r="CN157" s="37"/>
      <c r="CO157" s="37"/>
      <c r="CP157" s="37"/>
      <c r="CQ157" s="37"/>
      <c r="CR157" s="37"/>
      <c r="CS157" s="37"/>
    </row>
    <row r="158" spans="1:97" s="6" customFormat="1" ht="16.5" customHeight="1" x14ac:dyDescent="0.15">
      <c r="A158" s="1"/>
      <c r="B158" s="248"/>
      <c r="C158" s="185"/>
      <c r="D158" s="248"/>
      <c r="E158" s="184"/>
      <c r="F158" s="184"/>
      <c r="G158" s="184"/>
      <c r="H158" s="184"/>
      <c r="I158" s="184"/>
      <c r="J158" s="184"/>
      <c r="K158" s="184"/>
      <c r="L158" s="184"/>
      <c r="M158" s="185"/>
      <c r="N158" s="248"/>
      <c r="O158" s="184"/>
      <c r="P158" s="184"/>
      <c r="Q158" s="184"/>
      <c r="R158" s="277"/>
      <c r="S158" s="278"/>
      <c r="T158" s="278"/>
      <c r="U158" s="278"/>
      <c r="V158" s="278"/>
      <c r="W158" s="278"/>
      <c r="X158" s="278"/>
      <c r="Y158" s="278"/>
      <c r="Z158" s="278"/>
      <c r="AA158" s="278"/>
      <c r="AB158" s="278"/>
      <c r="AC158" s="279"/>
      <c r="AD158" s="248" t="s">
        <v>46</v>
      </c>
      <c r="AE158" s="184"/>
      <c r="AF158" s="17" t="s">
        <v>51</v>
      </c>
      <c r="AG158" s="17"/>
      <c r="AH158" s="17"/>
      <c r="AI158" s="17"/>
      <c r="AJ158" s="17"/>
      <c r="AK158" s="17"/>
      <c r="AL158" s="251"/>
      <c r="AM158" s="251"/>
      <c r="AN158" s="251"/>
      <c r="AO158" s="251"/>
      <c r="AP158" s="251"/>
      <c r="AQ158" s="251"/>
      <c r="AR158" s="251"/>
      <c r="AS158" s="251"/>
      <c r="AT158" s="184"/>
      <c r="AU158" s="185"/>
      <c r="AV158" s="263" t="s">
        <v>52</v>
      </c>
      <c r="AW158" s="264"/>
      <c r="AX158" s="264"/>
      <c r="AY158" s="264"/>
      <c r="AZ158" s="264"/>
      <c r="BA158" s="184" t="s">
        <v>46</v>
      </c>
      <c r="BB158" s="184"/>
      <c r="BC158" s="184" t="s">
        <v>53</v>
      </c>
      <c r="BD158" s="184"/>
      <c r="BE158" s="184" t="s">
        <v>46</v>
      </c>
      <c r="BF158" s="184"/>
      <c r="BG158" s="184" t="s">
        <v>54</v>
      </c>
      <c r="BH158" s="184"/>
      <c r="BI158" s="265" t="s">
        <v>55</v>
      </c>
      <c r="BJ158" s="265"/>
      <c r="BK158" s="265"/>
      <c r="BL158" s="266"/>
      <c r="BM158" s="257">
        <f>BM157+BY157</f>
        <v>0</v>
      </c>
      <c r="BN158" s="258"/>
      <c r="BO158" s="258"/>
      <c r="BP158" s="258"/>
      <c r="BQ158" s="258"/>
      <c r="BR158" s="258"/>
      <c r="BS158" s="258"/>
      <c r="BT158" s="258"/>
      <c r="BU158" s="258"/>
      <c r="BV158" s="259"/>
      <c r="BW158" s="260" t="s">
        <v>22</v>
      </c>
      <c r="BX158" s="261"/>
      <c r="BY158" s="258"/>
      <c r="BZ158" s="258"/>
      <c r="CA158" s="258"/>
      <c r="CB158" s="258"/>
      <c r="CC158" s="258"/>
      <c r="CD158" s="258"/>
      <c r="CE158" s="258"/>
      <c r="CF158" s="258"/>
      <c r="CG158" s="258"/>
      <c r="CH158" s="259"/>
      <c r="CI158" s="260" t="s">
        <v>22</v>
      </c>
      <c r="CJ158" s="262"/>
      <c r="CK158" s="37"/>
      <c r="CL158" s="37"/>
      <c r="CM158" s="37"/>
      <c r="CN158" s="37"/>
      <c r="CO158" s="37"/>
      <c r="CP158" s="37"/>
      <c r="CQ158" s="37"/>
      <c r="CR158" s="37"/>
      <c r="CS158" s="37"/>
    </row>
    <row r="159" spans="1:97" s="6" customFormat="1" ht="16.5" customHeight="1" x14ac:dyDescent="0.15">
      <c r="A159" s="1"/>
      <c r="B159" s="249"/>
      <c r="C159" s="186"/>
      <c r="D159" s="249"/>
      <c r="E159" s="158"/>
      <c r="F159" s="158"/>
      <c r="G159" s="158"/>
      <c r="H159" s="158"/>
      <c r="I159" s="158"/>
      <c r="J159" s="158"/>
      <c r="K159" s="158"/>
      <c r="L159" s="158"/>
      <c r="M159" s="186"/>
      <c r="N159" s="249"/>
      <c r="O159" s="158"/>
      <c r="P159" s="158"/>
      <c r="Q159" s="158"/>
      <c r="R159" s="253"/>
      <c r="S159" s="254"/>
      <c r="T159" s="254"/>
      <c r="U159" s="254"/>
      <c r="V159" s="254"/>
      <c r="W159" s="254"/>
      <c r="X159" s="254"/>
      <c r="Y159" s="254"/>
      <c r="Z159" s="254"/>
      <c r="AA159" s="254"/>
      <c r="AB159" s="254"/>
      <c r="AC159" s="256"/>
      <c r="AD159" s="249" t="s">
        <v>46</v>
      </c>
      <c r="AE159" s="158"/>
      <c r="AF159" s="40" t="s">
        <v>56</v>
      </c>
      <c r="AG159" s="40"/>
      <c r="AH159" s="40"/>
      <c r="AI159" s="40"/>
      <c r="AJ159" s="40"/>
      <c r="AK159" s="40"/>
      <c r="AL159" s="252"/>
      <c r="AM159" s="252"/>
      <c r="AN159" s="252"/>
      <c r="AO159" s="252"/>
      <c r="AP159" s="252"/>
      <c r="AQ159" s="252"/>
      <c r="AR159" s="252"/>
      <c r="AS159" s="252"/>
      <c r="AT159" s="158"/>
      <c r="AU159" s="186"/>
      <c r="AV159" s="253" t="s">
        <v>57</v>
      </c>
      <c r="AW159" s="254"/>
      <c r="AX159" s="254"/>
      <c r="AY159" s="254"/>
      <c r="AZ159" s="254"/>
      <c r="BA159" s="254"/>
      <c r="BB159" s="254"/>
      <c r="BC159" s="255"/>
      <c r="BD159" s="255"/>
      <c r="BE159" s="255"/>
      <c r="BF159" s="255"/>
      <c r="BG159" s="255"/>
      <c r="BH159" s="255"/>
      <c r="BI159" s="255"/>
      <c r="BJ159" s="254" t="s">
        <v>58</v>
      </c>
      <c r="BK159" s="254"/>
      <c r="BL159" s="256"/>
      <c r="BM159" s="271">
        <f>MIN(BM158,BY158)</f>
        <v>0</v>
      </c>
      <c r="BN159" s="272"/>
      <c r="BO159" s="272"/>
      <c r="BP159" s="272"/>
      <c r="BQ159" s="272"/>
      <c r="BR159" s="272"/>
      <c r="BS159" s="272"/>
      <c r="BT159" s="272"/>
      <c r="BU159" s="272"/>
      <c r="BV159" s="272"/>
      <c r="BW159" s="272"/>
      <c r="BX159" s="272"/>
      <c r="BY159" s="272"/>
      <c r="BZ159" s="272"/>
      <c r="CA159" s="272"/>
      <c r="CB159" s="272"/>
      <c r="CC159" s="272"/>
      <c r="CD159" s="272"/>
      <c r="CE159" s="272"/>
      <c r="CF159" s="272"/>
      <c r="CG159" s="272"/>
      <c r="CH159" s="273"/>
      <c r="CI159" s="280" t="s">
        <v>22</v>
      </c>
      <c r="CJ159" s="281"/>
      <c r="CK159" s="37"/>
    </row>
    <row r="160" spans="1:97" s="6" customFormat="1" ht="16.5" customHeight="1" x14ac:dyDescent="0.15">
      <c r="A160" s="1"/>
      <c r="B160" s="247">
        <v>50</v>
      </c>
      <c r="C160" s="246"/>
      <c r="D160" s="247" t="s">
        <v>83</v>
      </c>
      <c r="E160" s="113"/>
      <c r="F160" s="113"/>
      <c r="G160" s="113"/>
      <c r="H160" s="113"/>
      <c r="I160" s="113"/>
      <c r="J160" s="113"/>
      <c r="K160" s="113"/>
      <c r="L160" s="113"/>
      <c r="M160" s="246"/>
      <c r="N160" s="247"/>
      <c r="O160" s="113"/>
      <c r="P160" s="113"/>
      <c r="Q160" s="113"/>
      <c r="R160" s="274"/>
      <c r="S160" s="275"/>
      <c r="T160" s="275"/>
      <c r="U160" s="275"/>
      <c r="V160" s="275"/>
      <c r="W160" s="275"/>
      <c r="X160" s="275"/>
      <c r="Y160" s="275"/>
      <c r="Z160" s="275"/>
      <c r="AA160" s="275"/>
      <c r="AB160" s="275"/>
      <c r="AC160" s="276"/>
      <c r="AD160" s="247" t="s">
        <v>46</v>
      </c>
      <c r="AE160" s="113"/>
      <c r="AF160" s="39" t="s">
        <v>47</v>
      </c>
      <c r="AG160" s="39"/>
      <c r="AH160" s="39"/>
      <c r="AI160" s="39"/>
      <c r="AJ160" s="39"/>
      <c r="AK160" s="39"/>
      <c r="AL160" s="250"/>
      <c r="AM160" s="250"/>
      <c r="AN160" s="250"/>
      <c r="AO160" s="250"/>
      <c r="AP160" s="250"/>
      <c r="AQ160" s="250"/>
      <c r="AR160" s="250"/>
      <c r="AS160" s="250"/>
      <c r="AT160" s="113" t="s">
        <v>22</v>
      </c>
      <c r="AU160" s="246"/>
      <c r="AV160" s="243" t="s">
        <v>48</v>
      </c>
      <c r="AW160" s="244"/>
      <c r="AX160" s="244"/>
      <c r="AY160" s="244"/>
      <c r="AZ160" s="244"/>
      <c r="BA160" s="245"/>
      <c r="BB160" s="245"/>
      <c r="BC160" s="245" t="s">
        <v>20</v>
      </c>
      <c r="BD160" s="245"/>
      <c r="BE160" s="113"/>
      <c r="BF160" s="113"/>
      <c r="BG160" s="113" t="s">
        <v>49</v>
      </c>
      <c r="BH160" s="113"/>
      <c r="BI160" s="113"/>
      <c r="BJ160" s="113"/>
      <c r="BK160" s="113" t="s">
        <v>50</v>
      </c>
      <c r="BL160" s="246"/>
      <c r="BM160" s="267"/>
      <c r="BN160" s="268"/>
      <c r="BO160" s="268"/>
      <c r="BP160" s="268"/>
      <c r="BQ160" s="268"/>
      <c r="BR160" s="268"/>
      <c r="BS160" s="268"/>
      <c r="BT160" s="268"/>
      <c r="BU160" s="268"/>
      <c r="BV160" s="269"/>
      <c r="BW160" s="241" t="s">
        <v>22</v>
      </c>
      <c r="BX160" s="270"/>
      <c r="BY160" s="268"/>
      <c r="BZ160" s="268"/>
      <c r="CA160" s="268"/>
      <c r="CB160" s="268"/>
      <c r="CC160" s="268"/>
      <c r="CD160" s="268"/>
      <c r="CE160" s="268"/>
      <c r="CF160" s="268"/>
      <c r="CG160" s="268"/>
      <c r="CH160" s="269"/>
      <c r="CI160" s="241" t="s">
        <v>22</v>
      </c>
      <c r="CJ160" s="242"/>
      <c r="CK160" s="37"/>
      <c r="CL160" s="37"/>
      <c r="CM160" s="37"/>
      <c r="CN160" s="37"/>
      <c r="CO160" s="37"/>
      <c r="CP160" s="37"/>
      <c r="CQ160" s="37"/>
      <c r="CR160" s="37"/>
      <c r="CS160" s="37"/>
    </row>
    <row r="161" spans="1:113" s="6" customFormat="1" ht="16.5" customHeight="1" x14ac:dyDescent="0.15">
      <c r="A161" s="1"/>
      <c r="B161" s="248"/>
      <c r="C161" s="185"/>
      <c r="D161" s="248"/>
      <c r="E161" s="184"/>
      <c r="F161" s="184"/>
      <c r="G161" s="184"/>
      <c r="H161" s="184"/>
      <c r="I161" s="184"/>
      <c r="J161" s="184"/>
      <c r="K161" s="184"/>
      <c r="L161" s="184"/>
      <c r="M161" s="185"/>
      <c r="N161" s="248"/>
      <c r="O161" s="184"/>
      <c r="P161" s="184"/>
      <c r="Q161" s="184"/>
      <c r="R161" s="277"/>
      <c r="S161" s="278"/>
      <c r="T161" s="278"/>
      <c r="U161" s="278"/>
      <c r="V161" s="278"/>
      <c r="W161" s="278"/>
      <c r="X161" s="278"/>
      <c r="Y161" s="278"/>
      <c r="Z161" s="278"/>
      <c r="AA161" s="278"/>
      <c r="AB161" s="278"/>
      <c r="AC161" s="279"/>
      <c r="AD161" s="248" t="s">
        <v>46</v>
      </c>
      <c r="AE161" s="184"/>
      <c r="AF161" s="17" t="s">
        <v>51</v>
      </c>
      <c r="AG161" s="17"/>
      <c r="AH161" s="17"/>
      <c r="AI161" s="17"/>
      <c r="AJ161" s="17"/>
      <c r="AK161" s="17"/>
      <c r="AL161" s="251"/>
      <c r="AM161" s="251"/>
      <c r="AN161" s="251"/>
      <c r="AO161" s="251"/>
      <c r="AP161" s="251"/>
      <c r="AQ161" s="251"/>
      <c r="AR161" s="251"/>
      <c r="AS161" s="251"/>
      <c r="AT161" s="184"/>
      <c r="AU161" s="185"/>
      <c r="AV161" s="263" t="s">
        <v>52</v>
      </c>
      <c r="AW161" s="264"/>
      <c r="AX161" s="264"/>
      <c r="AY161" s="264"/>
      <c r="AZ161" s="264"/>
      <c r="BA161" s="184" t="s">
        <v>46</v>
      </c>
      <c r="BB161" s="184"/>
      <c r="BC161" s="184" t="s">
        <v>53</v>
      </c>
      <c r="BD161" s="184"/>
      <c r="BE161" s="184" t="s">
        <v>46</v>
      </c>
      <c r="BF161" s="184"/>
      <c r="BG161" s="184" t="s">
        <v>54</v>
      </c>
      <c r="BH161" s="184"/>
      <c r="BI161" s="265" t="s">
        <v>55</v>
      </c>
      <c r="BJ161" s="265"/>
      <c r="BK161" s="265"/>
      <c r="BL161" s="266"/>
      <c r="BM161" s="257">
        <f>BM160+BY160</f>
        <v>0</v>
      </c>
      <c r="BN161" s="258"/>
      <c r="BO161" s="258"/>
      <c r="BP161" s="258"/>
      <c r="BQ161" s="258"/>
      <c r="BR161" s="258"/>
      <c r="BS161" s="258"/>
      <c r="BT161" s="258"/>
      <c r="BU161" s="258"/>
      <c r="BV161" s="259"/>
      <c r="BW161" s="260" t="s">
        <v>22</v>
      </c>
      <c r="BX161" s="261"/>
      <c r="BY161" s="258"/>
      <c r="BZ161" s="258"/>
      <c r="CA161" s="258"/>
      <c r="CB161" s="258"/>
      <c r="CC161" s="258"/>
      <c r="CD161" s="258"/>
      <c r="CE161" s="258"/>
      <c r="CF161" s="258"/>
      <c r="CG161" s="258"/>
      <c r="CH161" s="259"/>
      <c r="CI161" s="260" t="s">
        <v>22</v>
      </c>
      <c r="CJ161" s="262"/>
      <c r="CK161" s="37"/>
      <c r="CL161" s="37"/>
      <c r="CM161" s="37"/>
      <c r="CN161" s="37"/>
      <c r="CO161" s="37"/>
      <c r="CP161" s="37"/>
      <c r="CQ161" s="37"/>
      <c r="CR161" s="37"/>
      <c r="CS161" s="37"/>
    </row>
    <row r="162" spans="1:113" s="6" customFormat="1" ht="16.5" customHeight="1" x14ac:dyDescent="0.15">
      <c r="A162" s="1"/>
      <c r="B162" s="249"/>
      <c r="C162" s="186"/>
      <c r="D162" s="249"/>
      <c r="E162" s="158"/>
      <c r="F162" s="158"/>
      <c r="G162" s="158"/>
      <c r="H162" s="158"/>
      <c r="I162" s="158"/>
      <c r="J162" s="158"/>
      <c r="K162" s="158"/>
      <c r="L162" s="158"/>
      <c r="M162" s="186"/>
      <c r="N162" s="249"/>
      <c r="O162" s="158"/>
      <c r="P162" s="158"/>
      <c r="Q162" s="158"/>
      <c r="R162" s="253"/>
      <c r="S162" s="254"/>
      <c r="T162" s="254"/>
      <c r="U162" s="254"/>
      <c r="V162" s="254"/>
      <c r="W162" s="254"/>
      <c r="X162" s="254"/>
      <c r="Y162" s="254"/>
      <c r="Z162" s="254"/>
      <c r="AA162" s="254"/>
      <c r="AB162" s="254"/>
      <c r="AC162" s="256"/>
      <c r="AD162" s="249" t="s">
        <v>46</v>
      </c>
      <c r="AE162" s="158"/>
      <c r="AF162" s="40" t="s">
        <v>56</v>
      </c>
      <c r="AG162" s="40"/>
      <c r="AH162" s="40"/>
      <c r="AI162" s="40"/>
      <c r="AJ162" s="40"/>
      <c r="AK162" s="40"/>
      <c r="AL162" s="252"/>
      <c r="AM162" s="252"/>
      <c r="AN162" s="252"/>
      <c r="AO162" s="252"/>
      <c r="AP162" s="252"/>
      <c r="AQ162" s="252"/>
      <c r="AR162" s="252"/>
      <c r="AS162" s="252"/>
      <c r="AT162" s="158"/>
      <c r="AU162" s="186"/>
      <c r="AV162" s="253" t="s">
        <v>57</v>
      </c>
      <c r="AW162" s="254"/>
      <c r="AX162" s="254"/>
      <c r="AY162" s="254"/>
      <c r="AZ162" s="254"/>
      <c r="BA162" s="254"/>
      <c r="BB162" s="254"/>
      <c r="BC162" s="255"/>
      <c r="BD162" s="255"/>
      <c r="BE162" s="255"/>
      <c r="BF162" s="255"/>
      <c r="BG162" s="255"/>
      <c r="BH162" s="255"/>
      <c r="BI162" s="255"/>
      <c r="BJ162" s="254" t="s">
        <v>58</v>
      </c>
      <c r="BK162" s="254"/>
      <c r="BL162" s="256"/>
      <c r="BM162" s="271">
        <f>MIN(BM161,BY161)</f>
        <v>0</v>
      </c>
      <c r="BN162" s="272"/>
      <c r="BO162" s="272"/>
      <c r="BP162" s="272"/>
      <c r="BQ162" s="272"/>
      <c r="BR162" s="272"/>
      <c r="BS162" s="272"/>
      <c r="BT162" s="272"/>
      <c r="BU162" s="272"/>
      <c r="BV162" s="272"/>
      <c r="BW162" s="272"/>
      <c r="BX162" s="272"/>
      <c r="BY162" s="272"/>
      <c r="BZ162" s="272"/>
      <c r="CA162" s="272"/>
      <c r="CB162" s="272"/>
      <c r="CC162" s="272"/>
      <c r="CD162" s="272"/>
      <c r="CE162" s="272"/>
      <c r="CF162" s="272"/>
      <c r="CG162" s="272"/>
      <c r="CH162" s="273"/>
      <c r="CI162" s="280" t="s">
        <v>22</v>
      </c>
      <c r="CJ162" s="281"/>
      <c r="CK162" s="37"/>
    </row>
    <row r="163" spans="1:113" s="11" customFormat="1" ht="11.25" customHeight="1" x14ac:dyDescent="0.15">
      <c r="A163" s="25"/>
      <c r="B163" s="284" t="s">
        <v>59</v>
      </c>
      <c r="C163" s="284"/>
      <c r="D163" s="284"/>
      <c r="E163" s="285" t="s">
        <v>82</v>
      </c>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c r="BZ163" s="285"/>
      <c r="CA163" s="285"/>
      <c r="CB163" s="285"/>
      <c r="CC163" s="285"/>
      <c r="CD163" s="285"/>
      <c r="CE163" s="285"/>
      <c r="CF163" s="285"/>
      <c r="CG163" s="285"/>
      <c r="CH163" s="285"/>
      <c r="CI163" s="285"/>
      <c r="CJ163" s="285"/>
      <c r="CK163" s="64"/>
      <c r="CL163" s="64"/>
      <c r="CM163" s="64"/>
      <c r="CN163" s="64"/>
      <c r="CO163" s="64"/>
      <c r="CP163" s="64"/>
      <c r="CQ163" s="64"/>
      <c r="CR163" s="64"/>
      <c r="CS163" s="64"/>
      <c r="CT163" s="64"/>
      <c r="CU163" s="64"/>
      <c r="CV163" s="72"/>
      <c r="CW163" s="72"/>
      <c r="CX163" s="41"/>
      <c r="CY163" s="41"/>
    </row>
    <row r="164" spans="1:113" s="41" customFormat="1" ht="11.25" customHeight="1" x14ac:dyDescent="0.15">
      <c r="A164" s="24"/>
      <c r="B164" s="42"/>
      <c r="C164" s="43"/>
      <c r="D164" s="43"/>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286"/>
      <c r="AN164" s="286"/>
      <c r="AO164" s="286"/>
      <c r="AP164" s="286"/>
      <c r="AQ164" s="286"/>
      <c r="AR164" s="286"/>
      <c r="AS164" s="286"/>
      <c r="AT164" s="286"/>
      <c r="AU164" s="286"/>
      <c r="AV164" s="286"/>
      <c r="AW164" s="286"/>
      <c r="AX164" s="286"/>
      <c r="AY164" s="286"/>
      <c r="AZ164" s="286"/>
      <c r="BA164" s="286"/>
      <c r="BB164" s="286"/>
      <c r="BC164" s="286"/>
      <c r="BD164" s="286"/>
      <c r="BE164" s="286"/>
      <c r="BF164" s="286"/>
      <c r="BG164" s="286"/>
      <c r="BH164" s="286"/>
      <c r="BI164" s="286"/>
      <c r="BJ164" s="286"/>
      <c r="BK164" s="286"/>
      <c r="BL164" s="286"/>
      <c r="BM164" s="286"/>
      <c r="BN164" s="286"/>
      <c r="BO164" s="286"/>
      <c r="BP164" s="286"/>
      <c r="BQ164" s="286"/>
      <c r="BR164" s="286"/>
      <c r="BS164" s="286"/>
      <c r="BT164" s="286"/>
      <c r="BU164" s="286"/>
      <c r="BV164" s="286"/>
      <c r="BW164" s="286"/>
      <c r="BX164" s="286"/>
      <c r="BY164" s="286"/>
      <c r="BZ164" s="286"/>
      <c r="CA164" s="286"/>
      <c r="CB164" s="286"/>
      <c r="CC164" s="286"/>
      <c r="CD164" s="286"/>
      <c r="CE164" s="286"/>
      <c r="CF164" s="286"/>
      <c r="CG164" s="286"/>
      <c r="CH164" s="286"/>
      <c r="CI164" s="286"/>
      <c r="CJ164" s="286"/>
      <c r="CK164" s="64"/>
      <c r="CL164" s="64"/>
      <c r="CM164" s="64"/>
      <c r="CN164" s="64"/>
      <c r="CO164" s="64"/>
      <c r="CP164" s="64"/>
      <c r="CQ164" s="64"/>
      <c r="CR164" s="64"/>
      <c r="CS164" s="64"/>
      <c r="CT164" s="64"/>
      <c r="CU164" s="64"/>
      <c r="CV164" s="44"/>
      <c r="CW164" s="44"/>
      <c r="CX164" s="44"/>
      <c r="CY164" s="44"/>
    </row>
    <row r="165" spans="1:113" s="11" customFormat="1" ht="11.25" customHeight="1" x14ac:dyDescent="0.15">
      <c r="A165" s="25"/>
      <c r="B165" s="283" t="s">
        <v>60</v>
      </c>
      <c r="C165" s="283"/>
      <c r="D165" s="283"/>
      <c r="E165" s="286" t="s">
        <v>61</v>
      </c>
      <c r="F165" s="286"/>
      <c r="G165" s="286"/>
      <c r="H165" s="286"/>
      <c r="I165" s="286"/>
      <c r="J165" s="286"/>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286"/>
      <c r="AN165" s="286"/>
      <c r="AO165" s="286"/>
      <c r="AP165" s="286"/>
      <c r="AQ165" s="286"/>
      <c r="AR165" s="286"/>
      <c r="AS165" s="286"/>
      <c r="AT165" s="286"/>
      <c r="AU165" s="286"/>
      <c r="AV165" s="286"/>
      <c r="AW165" s="286"/>
      <c r="AX165" s="286"/>
      <c r="AY165" s="286"/>
      <c r="AZ165" s="286"/>
      <c r="BA165" s="286"/>
      <c r="BB165" s="286"/>
      <c r="BC165" s="286"/>
      <c r="BD165" s="286"/>
      <c r="BE165" s="286"/>
      <c r="BF165" s="286"/>
      <c r="BG165" s="286"/>
      <c r="BH165" s="286"/>
      <c r="BI165" s="286"/>
      <c r="BJ165" s="286"/>
      <c r="BK165" s="286"/>
      <c r="BL165" s="286"/>
      <c r="BM165" s="286"/>
      <c r="BN165" s="286"/>
      <c r="BO165" s="286"/>
      <c r="BP165" s="286"/>
      <c r="BQ165" s="286"/>
      <c r="BR165" s="286"/>
      <c r="BS165" s="286"/>
      <c r="BT165" s="286"/>
      <c r="BU165" s="286"/>
      <c r="BV165" s="286"/>
      <c r="BW165" s="286"/>
      <c r="BX165" s="286"/>
      <c r="BY165" s="286"/>
      <c r="BZ165" s="286"/>
      <c r="CA165" s="286"/>
      <c r="CB165" s="286"/>
      <c r="CC165" s="286"/>
      <c r="CD165" s="286"/>
      <c r="CE165" s="286"/>
      <c r="CF165" s="286"/>
      <c r="CG165" s="286"/>
      <c r="CH165" s="286"/>
      <c r="CI165" s="286"/>
      <c r="CJ165" s="286"/>
      <c r="CK165" s="64"/>
      <c r="CL165" s="64"/>
      <c r="CM165" s="64"/>
      <c r="CN165" s="64"/>
      <c r="CO165" s="64"/>
      <c r="CP165" s="64"/>
      <c r="CQ165" s="64"/>
      <c r="CR165" s="64"/>
      <c r="CS165" s="64"/>
      <c r="CT165" s="64"/>
      <c r="CU165" s="64"/>
      <c r="CV165" s="41"/>
      <c r="CW165" s="41"/>
      <c r="CX165" s="41"/>
      <c r="CY165" s="41"/>
    </row>
    <row r="166" spans="1:113" s="47" customFormat="1" ht="11.25" customHeight="1" x14ac:dyDescent="0.15">
      <c r="A166" s="45"/>
      <c r="B166" s="283" t="s">
        <v>62</v>
      </c>
      <c r="C166" s="283"/>
      <c r="D166" s="283"/>
      <c r="E166" s="286" t="s">
        <v>63</v>
      </c>
      <c r="F166" s="286"/>
      <c r="G166" s="286"/>
      <c r="H166" s="286"/>
      <c r="I166" s="286"/>
      <c r="J166" s="286"/>
      <c r="K166" s="286"/>
      <c r="L166" s="286"/>
      <c r="M166" s="286"/>
      <c r="N166" s="286"/>
      <c r="O166" s="286"/>
      <c r="P166" s="286"/>
      <c r="Q166" s="286"/>
      <c r="R166" s="286"/>
      <c r="S166" s="286"/>
      <c r="T166" s="286"/>
      <c r="U166" s="286"/>
      <c r="V166" s="286"/>
      <c r="W166" s="286"/>
      <c r="X166" s="286"/>
      <c r="Y166" s="286"/>
      <c r="Z166" s="286"/>
      <c r="AA166" s="286"/>
      <c r="AB166" s="286"/>
      <c r="AC166" s="286"/>
      <c r="AD166" s="286"/>
      <c r="AE166" s="286"/>
      <c r="AF166" s="286"/>
      <c r="AG166" s="286"/>
      <c r="AH166" s="286"/>
      <c r="AI166" s="286"/>
      <c r="AJ166" s="286"/>
      <c r="AK166" s="286"/>
      <c r="AL166" s="286"/>
      <c r="AM166" s="286"/>
      <c r="AN166" s="286"/>
      <c r="AO166" s="286"/>
      <c r="AP166" s="286"/>
      <c r="AQ166" s="286"/>
      <c r="AR166" s="286"/>
      <c r="AS166" s="286"/>
      <c r="AT166" s="286"/>
      <c r="AU166" s="286"/>
      <c r="AV166" s="286"/>
      <c r="AW166" s="286"/>
      <c r="AX166" s="286"/>
      <c r="AY166" s="286"/>
      <c r="AZ166" s="286"/>
      <c r="BA166" s="286"/>
      <c r="BB166" s="286"/>
      <c r="BC166" s="286"/>
      <c r="BD166" s="286"/>
      <c r="BE166" s="286"/>
      <c r="BF166" s="286"/>
      <c r="BG166" s="286"/>
      <c r="BH166" s="286"/>
      <c r="BI166" s="286"/>
      <c r="BJ166" s="286"/>
      <c r="BK166" s="286"/>
      <c r="BL166" s="286"/>
      <c r="BM166" s="286"/>
      <c r="BN166" s="286"/>
      <c r="BO166" s="286"/>
      <c r="BP166" s="286"/>
      <c r="BQ166" s="286"/>
      <c r="BR166" s="286"/>
      <c r="BS166" s="286"/>
      <c r="BT166" s="286"/>
      <c r="BU166" s="286"/>
      <c r="BV166" s="286"/>
      <c r="BW166" s="286"/>
      <c r="BX166" s="286"/>
      <c r="BY166" s="286"/>
      <c r="BZ166" s="286"/>
      <c r="CA166" s="286"/>
      <c r="CB166" s="286"/>
      <c r="CC166" s="286"/>
      <c r="CD166" s="286"/>
      <c r="CE166" s="286"/>
      <c r="CF166" s="286"/>
      <c r="CG166" s="286"/>
      <c r="CH166" s="286"/>
      <c r="CI166" s="286"/>
      <c r="CJ166" s="286"/>
      <c r="CK166" s="64"/>
      <c r="CL166" s="64"/>
      <c r="CM166" s="64"/>
      <c r="CN166" s="64"/>
      <c r="CO166" s="64"/>
      <c r="CP166" s="64"/>
      <c r="CQ166" s="64"/>
      <c r="CR166" s="64"/>
      <c r="CS166" s="64"/>
      <c r="CT166" s="64"/>
      <c r="CU166" s="64"/>
      <c r="CV166" s="46"/>
      <c r="CW166" s="46"/>
      <c r="CX166" s="46"/>
      <c r="CY166" s="46"/>
      <c r="CZ166" s="46"/>
      <c r="DA166" s="46"/>
      <c r="DB166" s="46"/>
      <c r="DC166" s="46"/>
      <c r="DD166" s="46"/>
    </row>
    <row r="167" spans="1:113" s="47" customFormat="1" ht="11.25" customHeight="1" x14ac:dyDescent="0.15">
      <c r="A167" s="45"/>
      <c r="B167" s="283" t="s">
        <v>64</v>
      </c>
      <c r="C167" s="283"/>
      <c r="D167" s="283"/>
      <c r="E167" s="286" t="s">
        <v>135</v>
      </c>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286"/>
      <c r="AJ167" s="286"/>
      <c r="AK167" s="286"/>
      <c r="AL167" s="286"/>
      <c r="AM167" s="286"/>
      <c r="AN167" s="286"/>
      <c r="AO167" s="286"/>
      <c r="AP167" s="286"/>
      <c r="AQ167" s="286"/>
      <c r="AR167" s="286"/>
      <c r="AS167" s="286"/>
      <c r="AT167" s="286"/>
      <c r="AU167" s="286"/>
      <c r="AV167" s="286"/>
      <c r="AW167" s="286"/>
      <c r="AX167" s="286"/>
      <c r="AY167" s="286"/>
      <c r="AZ167" s="286"/>
      <c r="BA167" s="286"/>
      <c r="BB167" s="286"/>
      <c r="BC167" s="286"/>
      <c r="BD167" s="286"/>
      <c r="BE167" s="286"/>
      <c r="BF167" s="286"/>
      <c r="BG167" s="286"/>
      <c r="BH167" s="286"/>
      <c r="BI167" s="286"/>
      <c r="BJ167" s="286"/>
      <c r="BK167" s="286"/>
      <c r="BL167" s="286"/>
      <c r="BM167" s="286"/>
      <c r="BN167" s="286"/>
      <c r="BO167" s="286"/>
      <c r="BP167" s="286"/>
      <c r="BQ167" s="286"/>
      <c r="BR167" s="286"/>
      <c r="BS167" s="286"/>
      <c r="BT167" s="286"/>
      <c r="BU167" s="286"/>
      <c r="BV167" s="286"/>
      <c r="BW167" s="286"/>
      <c r="BX167" s="286"/>
      <c r="BY167" s="286"/>
      <c r="BZ167" s="286"/>
      <c r="CA167" s="286"/>
      <c r="CB167" s="286"/>
      <c r="CC167" s="286"/>
      <c r="CD167" s="286"/>
      <c r="CE167" s="286"/>
      <c r="CF167" s="286"/>
      <c r="CG167" s="286"/>
      <c r="CH167" s="286"/>
      <c r="CI167" s="286"/>
      <c r="CJ167" s="286"/>
      <c r="CK167" s="64"/>
      <c r="CL167" s="64"/>
      <c r="CM167" s="64"/>
      <c r="CN167" s="64"/>
      <c r="CO167" s="64"/>
      <c r="CP167" s="64"/>
      <c r="CQ167" s="64"/>
      <c r="CR167" s="64"/>
      <c r="CS167" s="64"/>
      <c r="CT167" s="64"/>
      <c r="CU167" s="64"/>
      <c r="CV167" s="46"/>
      <c r="CW167" s="46"/>
      <c r="CX167" s="46"/>
      <c r="CY167" s="46"/>
      <c r="CZ167" s="46"/>
      <c r="DA167" s="46"/>
      <c r="DB167" s="46"/>
      <c r="DC167" s="46"/>
      <c r="DD167" s="46"/>
    </row>
    <row r="168" spans="1:113" s="26" customFormat="1" ht="11.25" customHeight="1" x14ac:dyDescent="0.15">
      <c r="A168" s="24"/>
      <c r="B168" s="42"/>
      <c r="C168" s="43"/>
      <c r="D168" s="43"/>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86"/>
      <c r="AO168" s="286"/>
      <c r="AP168" s="286"/>
      <c r="AQ168" s="286"/>
      <c r="AR168" s="286"/>
      <c r="AS168" s="286"/>
      <c r="AT168" s="286"/>
      <c r="AU168" s="286"/>
      <c r="AV168" s="286"/>
      <c r="AW168" s="286"/>
      <c r="AX168" s="286"/>
      <c r="AY168" s="286"/>
      <c r="AZ168" s="286"/>
      <c r="BA168" s="286"/>
      <c r="BB168" s="286"/>
      <c r="BC168" s="286"/>
      <c r="BD168" s="286"/>
      <c r="BE168" s="286"/>
      <c r="BF168" s="286"/>
      <c r="BG168" s="286"/>
      <c r="BH168" s="286"/>
      <c r="BI168" s="286"/>
      <c r="BJ168" s="286"/>
      <c r="BK168" s="286"/>
      <c r="BL168" s="286"/>
      <c r="BM168" s="286"/>
      <c r="BN168" s="286"/>
      <c r="BO168" s="286"/>
      <c r="BP168" s="286"/>
      <c r="BQ168" s="286"/>
      <c r="BR168" s="286"/>
      <c r="BS168" s="286"/>
      <c r="BT168" s="286"/>
      <c r="BU168" s="286"/>
      <c r="BV168" s="286"/>
      <c r="BW168" s="286"/>
      <c r="BX168" s="286"/>
      <c r="BY168" s="286"/>
      <c r="BZ168" s="286"/>
      <c r="CA168" s="286"/>
      <c r="CB168" s="286"/>
      <c r="CC168" s="286"/>
      <c r="CD168" s="286"/>
      <c r="CE168" s="286"/>
      <c r="CF168" s="286"/>
      <c r="CG168" s="286"/>
      <c r="CH168" s="286"/>
      <c r="CI168" s="286"/>
      <c r="CJ168" s="286"/>
      <c r="CK168" s="64"/>
      <c r="CL168" s="64"/>
      <c r="CM168" s="64"/>
      <c r="CN168" s="64"/>
      <c r="CO168" s="64"/>
      <c r="CP168" s="64"/>
      <c r="CQ168" s="64"/>
      <c r="CR168" s="64"/>
      <c r="CS168" s="64"/>
      <c r="CT168" s="64"/>
      <c r="CU168" s="64"/>
      <c r="CV168" s="44"/>
      <c r="CW168" s="44"/>
      <c r="CX168" s="44"/>
      <c r="CY168" s="44"/>
      <c r="CZ168" s="44"/>
      <c r="DA168" s="44"/>
      <c r="DB168" s="44"/>
      <c r="DC168" s="44"/>
      <c r="DD168" s="44"/>
    </row>
    <row r="169" spans="1:113" s="50" customFormat="1" ht="11.25" customHeight="1" x14ac:dyDescent="0.15">
      <c r="A169" s="48"/>
      <c r="B169" s="282" t="s">
        <v>66</v>
      </c>
      <c r="C169" s="282"/>
      <c r="D169" s="282"/>
      <c r="E169" s="286" t="s">
        <v>133</v>
      </c>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6"/>
      <c r="AU169" s="286"/>
      <c r="AV169" s="286"/>
      <c r="AW169" s="286"/>
      <c r="AX169" s="286"/>
      <c r="AY169" s="286"/>
      <c r="AZ169" s="286"/>
      <c r="BA169" s="286"/>
      <c r="BB169" s="286"/>
      <c r="BC169" s="286"/>
      <c r="BD169" s="286"/>
      <c r="BE169" s="286"/>
      <c r="BF169" s="286"/>
      <c r="BG169" s="286"/>
      <c r="BH169" s="286"/>
      <c r="BI169" s="286"/>
      <c r="BJ169" s="286"/>
      <c r="BK169" s="286"/>
      <c r="BL169" s="286"/>
      <c r="BM169" s="286"/>
      <c r="BN169" s="286"/>
      <c r="BO169" s="286"/>
      <c r="BP169" s="286"/>
      <c r="BQ169" s="286"/>
      <c r="BR169" s="286"/>
      <c r="BS169" s="286"/>
      <c r="BT169" s="286"/>
      <c r="BU169" s="286"/>
      <c r="BV169" s="286"/>
      <c r="BW169" s="286"/>
      <c r="BX169" s="286"/>
      <c r="BY169" s="286"/>
      <c r="BZ169" s="286"/>
      <c r="CA169" s="286"/>
      <c r="CB169" s="286"/>
      <c r="CC169" s="286"/>
      <c r="CD169" s="286"/>
      <c r="CE169" s="286"/>
      <c r="CF169" s="286"/>
      <c r="CG169" s="286"/>
      <c r="CH169" s="286"/>
      <c r="CI169" s="286"/>
      <c r="CJ169" s="286"/>
      <c r="CK169" s="64"/>
      <c r="CL169" s="64"/>
      <c r="CM169" s="64"/>
      <c r="CN169" s="64"/>
      <c r="CO169" s="64"/>
      <c r="CP169" s="64"/>
      <c r="CQ169" s="64"/>
      <c r="CR169" s="64"/>
      <c r="CS169" s="64"/>
      <c r="CT169" s="64"/>
      <c r="CU169" s="64"/>
      <c r="CV169" s="49"/>
      <c r="CW169" s="49"/>
      <c r="CX169" s="49"/>
      <c r="CY169" s="49"/>
      <c r="CZ169" s="49"/>
      <c r="DA169" s="49"/>
      <c r="DB169" s="49"/>
      <c r="DC169" s="49"/>
      <c r="DD169" s="49"/>
      <c r="DE169" s="49"/>
      <c r="DF169" s="49"/>
      <c r="DG169" s="49"/>
      <c r="DH169" s="49"/>
      <c r="DI169" s="49"/>
    </row>
    <row r="170" spans="1:113" s="50" customFormat="1" ht="11.25" customHeight="1" x14ac:dyDescent="0.15">
      <c r="A170" s="48"/>
      <c r="B170" s="51"/>
      <c r="C170" s="51"/>
      <c r="D170" s="51"/>
      <c r="E170" s="64"/>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49"/>
      <c r="CW170" s="49"/>
      <c r="CX170" s="49"/>
      <c r="CY170" s="49"/>
      <c r="CZ170" s="49"/>
      <c r="DA170" s="49"/>
      <c r="DB170" s="49"/>
      <c r="DC170" s="49"/>
      <c r="DD170" s="49"/>
      <c r="DE170" s="49"/>
      <c r="DF170" s="49"/>
      <c r="DG170" s="49"/>
      <c r="DH170" s="49"/>
      <c r="DI170" s="49"/>
    </row>
    <row r="171" spans="1:113" s="50" customFormat="1" ht="11.25" customHeight="1" x14ac:dyDescent="0.15">
      <c r="A171" s="48"/>
      <c r="B171" s="51"/>
      <c r="C171" s="51"/>
      <c r="D171" s="51"/>
      <c r="E171" s="64"/>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49"/>
      <c r="CW171" s="49"/>
      <c r="CX171" s="49"/>
      <c r="CY171" s="49"/>
      <c r="CZ171" s="49"/>
      <c r="DA171" s="49"/>
      <c r="DB171" s="49"/>
      <c r="DC171" s="49"/>
      <c r="DD171" s="49"/>
      <c r="DE171" s="49"/>
      <c r="DF171" s="49"/>
      <c r="DG171" s="49"/>
      <c r="DH171" s="49"/>
      <c r="DI171" s="49"/>
    </row>
    <row r="172" spans="1:113" ht="11.25" customHeight="1" x14ac:dyDescent="0.15">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row>
    <row r="173" spans="1:113" ht="15" customHeight="1" x14ac:dyDescent="0.15"/>
  </sheetData>
  <mergeCells count="1828">
    <mergeCell ref="AV159:BB159"/>
    <mergeCell ref="BC159:BI159"/>
    <mergeCell ref="BJ159:BL159"/>
    <mergeCell ref="BG145:BH145"/>
    <mergeCell ref="CR9:DA10"/>
    <mergeCell ref="CR7:DA8"/>
    <mergeCell ref="BG133:BH133"/>
    <mergeCell ref="BI133:BJ133"/>
    <mergeCell ref="BA134:BB134"/>
    <mergeCell ref="BC134:BD134"/>
    <mergeCell ref="BE134:BF134"/>
    <mergeCell ref="BG136:BH136"/>
    <mergeCell ref="BI136:BJ136"/>
    <mergeCell ref="BA137:BB137"/>
    <mergeCell ref="BC137:BD137"/>
    <mergeCell ref="BE137:BF137"/>
    <mergeCell ref="BE122:BF122"/>
    <mergeCell ref="BG124:BH124"/>
    <mergeCell ref="BI124:BJ124"/>
    <mergeCell ref="BA125:BB125"/>
    <mergeCell ref="BC125:BD125"/>
    <mergeCell ref="BE125:BF125"/>
    <mergeCell ref="BI122:BL122"/>
    <mergeCell ref="BA107:BB107"/>
    <mergeCell ref="BC107:BD107"/>
    <mergeCell ref="BE107:BF107"/>
    <mergeCell ref="BC152:BD152"/>
    <mergeCell ref="BE128:BF128"/>
    <mergeCell ref="BG130:BH130"/>
    <mergeCell ref="BI130:BJ130"/>
    <mergeCell ref="BA131:BB131"/>
    <mergeCell ref="BC131:BD131"/>
    <mergeCell ref="BE131:BF131"/>
    <mergeCell ref="BG121:BH121"/>
    <mergeCell ref="BI121:BJ121"/>
    <mergeCell ref="BA122:BB122"/>
    <mergeCell ref="BC122:BD122"/>
    <mergeCell ref="BE152:BF152"/>
    <mergeCell ref="BG154:BH154"/>
    <mergeCell ref="BI154:BJ154"/>
    <mergeCell ref="BA155:BB155"/>
    <mergeCell ref="BC155:BD155"/>
    <mergeCell ref="BE155:BF155"/>
    <mergeCell ref="BI115:BJ115"/>
    <mergeCell ref="BG109:BH109"/>
    <mergeCell ref="BI109:BJ109"/>
    <mergeCell ref="BA110:BB110"/>
    <mergeCell ref="BC110:BD110"/>
    <mergeCell ref="BE110:BF110"/>
    <mergeCell ref="BG112:BH112"/>
    <mergeCell ref="BI112:BJ112"/>
    <mergeCell ref="BA113:BB113"/>
    <mergeCell ref="BC113:BD113"/>
    <mergeCell ref="BE113:BF113"/>
    <mergeCell ref="BG152:BH152"/>
    <mergeCell ref="BI152:BL152"/>
    <mergeCell ref="BG139:BH139"/>
    <mergeCell ref="BI139:BJ139"/>
    <mergeCell ref="BA140:BB140"/>
    <mergeCell ref="BC140:BD140"/>
    <mergeCell ref="BE140:BF140"/>
    <mergeCell ref="AV153:BB153"/>
    <mergeCell ref="BC153:BI153"/>
    <mergeCell ref="BJ153:BL153"/>
    <mergeCell ref="E163:CJ164"/>
    <mergeCell ref="E165:CJ165"/>
    <mergeCell ref="E166:CJ166"/>
    <mergeCell ref="E167:CJ168"/>
    <mergeCell ref="E169:CJ169"/>
    <mergeCell ref="A4:CJ4"/>
    <mergeCell ref="AF5:BE5"/>
    <mergeCell ref="B6:CJ6"/>
    <mergeCell ref="BG157:BH157"/>
    <mergeCell ref="BI157:BJ157"/>
    <mergeCell ref="BA158:BB158"/>
    <mergeCell ref="BC158:BD158"/>
    <mergeCell ref="BE158:BF158"/>
    <mergeCell ref="BG160:BH160"/>
    <mergeCell ref="BI160:BJ160"/>
    <mergeCell ref="BA161:BB161"/>
    <mergeCell ref="BC161:BD161"/>
    <mergeCell ref="BE161:BF161"/>
    <mergeCell ref="BG151:BH151"/>
    <mergeCell ref="BI151:BJ151"/>
    <mergeCell ref="BA152:BB152"/>
    <mergeCell ref="BA95:BB95"/>
    <mergeCell ref="BC95:BD95"/>
    <mergeCell ref="BE95:BF95"/>
    <mergeCell ref="BG85:BH85"/>
    <mergeCell ref="BI85:BJ85"/>
    <mergeCell ref="BA86:BB86"/>
    <mergeCell ref="BC86:BD86"/>
    <mergeCell ref="BE86:BF86"/>
    <mergeCell ref="BG88:BH88"/>
    <mergeCell ref="BI88:BJ88"/>
    <mergeCell ref="BA89:BB89"/>
    <mergeCell ref="BG106:BH106"/>
    <mergeCell ref="BI106:BJ106"/>
    <mergeCell ref="BG97:BH97"/>
    <mergeCell ref="BI97:BJ97"/>
    <mergeCell ref="BA98:BB98"/>
    <mergeCell ref="BC98:BD98"/>
    <mergeCell ref="BE98:BF98"/>
    <mergeCell ref="BG100:BH100"/>
    <mergeCell ref="BI100:BJ100"/>
    <mergeCell ref="BA101:BB101"/>
    <mergeCell ref="BC101:BD101"/>
    <mergeCell ref="BE101:BF101"/>
    <mergeCell ref="BG82:BH82"/>
    <mergeCell ref="BI82:BJ82"/>
    <mergeCell ref="BA83:BB83"/>
    <mergeCell ref="BC83:BD83"/>
    <mergeCell ref="BE83:BF83"/>
    <mergeCell ref="BI73:BJ73"/>
    <mergeCell ref="BA74:BB74"/>
    <mergeCell ref="BC74:BD74"/>
    <mergeCell ref="BE74:BF74"/>
    <mergeCell ref="BG76:BH76"/>
    <mergeCell ref="BI76:BJ76"/>
    <mergeCell ref="BA77:BB77"/>
    <mergeCell ref="BC77:BD77"/>
    <mergeCell ref="BE77:BF77"/>
    <mergeCell ref="BG91:BH91"/>
    <mergeCell ref="BI91:BJ91"/>
    <mergeCell ref="BI86:BL86"/>
    <mergeCell ref="BG58:BH58"/>
    <mergeCell ref="BI58:BJ58"/>
    <mergeCell ref="BA59:BB59"/>
    <mergeCell ref="BC59:BD59"/>
    <mergeCell ref="BE59:BF59"/>
    <mergeCell ref="BC89:BD89"/>
    <mergeCell ref="BE89:BF89"/>
    <mergeCell ref="BE50:BF50"/>
    <mergeCell ref="BG52:BH52"/>
    <mergeCell ref="BI52:BJ52"/>
    <mergeCell ref="BA53:BB53"/>
    <mergeCell ref="BC53:BD53"/>
    <mergeCell ref="BE53:BF53"/>
    <mergeCell ref="BG67:BH67"/>
    <mergeCell ref="BI67:BJ67"/>
    <mergeCell ref="BI62:BL62"/>
    <mergeCell ref="BI56:BL56"/>
    <mergeCell ref="BG61:BH61"/>
    <mergeCell ref="BI61:BJ61"/>
    <mergeCell ref="BA62:BB62"/>
    <mergeCell ref="BC62:BD62"/>
    <mergeCell ref="BE62:BF62"/>
    <mergeCell ref="BG64:BH64"/>
    <mergeCell ref="BI64:BJ64"/>
    <mergeCell ref="BA65:BB65"/>
    <mergeCell ref="BC65:BD65"/>
    <mergeCell ref="BE65:BF65"/>
    <mergeCell ref="BG34:BH34"/>
    <mergeCell ref="BI34:BJ34"/>
    <mergeCell ref="BA35:BB35"/>
    <mergeCell ref="BC35:BD35"/>
    <mergeCell ref="BE35:BF35"/>
    <mergeCell ref="BI25:BJ25"/>
    <mergeCell ref="BA26:BB26"/>
    <mergeCell ref="BC26:BD26"/>
    <mergeCell ref="BE26:BF26"/>
    <mergeCell ref="BG28:BH28"/>
    <mergeCell ref="BI28:BJ28"/>
    <mergeCell ref="BA29:BB29"/>
    <mergeCell ref="BC29:BD29"/>
    <mergeCell ref="BE29:BF29"/>
    <mergeCell ref="BG43:BH43"/>
    <mergeCell ref="BI43:BJ43"/>
    <mergeCell ref="BA44:BB44"/>
    <mergeCell ref="BC44:BD44"/>
    <mergeCell ref="BE44:BF44"/>
    <mergeCell ref="BI38:BL38"/>
    <mergeCell ref="BI32:BL32"/>
    <mergeCell ref="BG37:BH37"/>
    <mergeCell ref="BI37:BJ37"/>
    <mergeCell ref="BA38:BB38"/>
    <mergeCell ref="BC38:BD38"/>
    <mergeCell ref="BE38:BF38"/>
    <mergeCell ref="BG40:BH40"/>
    <mergeCell ref="BI40:BJ40"/>
    <mergeCell ref="BA41:BB41"/>
    <mergeCell ref="BC41:BD41"/>
    <mergeCell ref="BE41:BF41"/>
    <mergeCell ref="BI16:BJ16"/>
    <mergeCell ref="BG13:BH13"/>
    <mergeCell ref="BA14:BB14"/>
    <mergeCell ref="BC14:BD14"/>
    <mergeCell ref="BE14:BF14"/>
    <mergeCell ref="BG16:BH16"/>
    <mergeCell ref="BA17:BB17"/>
    <mergeCell ref="BC17:BD17"/>
    <mergeCell ref="BE17:BF17"/>
    <mergeCell ref="BG19:BH19"/>
    <mergeCell ref="BI19:BJ19"/>
    <mergeCell ref="BA20:BB20"/>
    <mergeCell ref="BC20:BD20"/>
    <mergeCell ref="BE20:BF20"/>
    <mergeCell ref="BG22:BH22"/>
    <mergeCell ref="BI22:BJ22"/>
    <mergeCell ref="BA23:BB23"/>
    <mergeCell ref="BC23:BD23"/>
    <mergeCell ref="BE23:BF23"/>
    <mergeCell ref="AD158:AE158"/>
    <mergeCell ref="AD136:AE136"/>
    <mergeCell ref="AD137:AE137"/>
    <mergeCell ref="AD138:AE138"/>
    <mergeCell ref="AD139:AE139"/>
    <mergeCell ref="AD140:AE140"/>
    <mergeCell ref="AD141:AE141"/>
    <mergeCell ref="AD142:AE142"/>
    <mergeCell ref="AD143:AE143"/>
    <mergeCell ref="AD144:AE144"/>
    <mergeCell ref="AD124:AE124"/>
    <mergeCell ref="AD125:AE125"/>
    <mergeCell ref="AD126:AE126"/>
    <mergeCell ref="AD127:AE127"/>
    <mergeCell ref="AD128:AE128"/>
    <mergeCell ref="AD129:AE129"/>
    <mergeCell ref="AD130:AE130"/>
    <mergeCell ref="AD131:AE131"/>
    <mergeCell ref="AD132:AE132"/>
    <mergeCell ref="AD135:AE135"/>
    <mergeCell ref="AD150:AE150"/>
    <mergeCell ref="AD151:AE151"/>
    <mergeCell ref="AD152:AE152"/>
    <mergeCell ref="AD153:AE153"/>
    <mergeCell ref="AD154:AE154"/>
    <mergeCell ref="AD155:AE155"/>
    <mergeCell ref="AD156:AE156"/>
    <mergeCell ref="AD157:AE157"/>
    <mergeCell ref="AD112:AE112"/>
    <mergeCell ref="AD113:AE113"/>
    <mergeCell ref="AD114:AE114"/>
    <mergeCell ref="AD115:AE115"/>
    <mergeCell ref="AD116:AE116"/>
    <mergeCell ref="AD117:AE117"/>
    <mergeCell ref="AD118:AE118"/>
    <mergeCell ref="AD119:AE119"/>
    <mergeCell ref="AD120:AE120"/>
    <mergeCell ref="AD100:AE100"/>
    <mergeCell ref="AD101:AE101"/>
    <mergeCell ref="AD102:AE102"/>
    <mergeCell ref="AD103:AE103"/>
    <mergeCell ref="AD104:AE104"/>
    <mergeCell ref="AD105:AE105"/>
    <mergeCell ref="AD106:AE106"/>
    <mergeCell ref="AD107:AE107"/>
    <mergeCell ref="AD108:AE108"/>
    <mergeCell ref="AD111:AE111"/>
    <mergeCell ref="AD88:AE88"/>
    <mergeCell ref="AD89:AE89"/>
    <mergeCell ref="AD90:AE90"/>
    <mergeCell ref="AD91:AE91"/>
    <mergeCell ref="AD92:AE92"/>
    <mergeCell ref="AD93:AE93"/>
    <mergeCell ref="AD94:AE94"/>
    <mergeCell ref="AD95:AE95"/>
    <mergeCell ref="AD96:AE96"/>
    <mergeCell ref="AD76:AE76"/>
    <mergeCell ref="AD77:AE77"/>
    <mergeCell ref="AD78:AE78"/>
    <mergeCell ref="AD79:AE79"/>
    <mergeCell ref="AD80:AE80"/>
    <mergeCell ref="AD81:AE81"/>
    <mergeCell ref="AD82:AE82"/>
    <mergeCell ref="AD83:AE83"/>
    <mergeCell ref="AD84:AE84"/>
    <mergeCell ref="AD87:AE87"/>
    <mergeCell ref="AD64:AE64"/>
    <mergeCell ref="AD65:AE65"/>
    <mergeCell ref="AD66:AE66"/>
    <mergeCell ref="AD67:AE67"/>
    <mergeCell ref="AD68:AE68"/>
    <mergeCell ref="AD69:AE69"/>
    <mergeCell ref="AD70:AE70"/>
    <mergeCell ref="AD71:AE71"/>
    <mergeCell ref="AD72:AE72"/>
    <mergeCell ref="AD52:AE52"/>
    <mergeCell ref="AD53:AE53"/>
    <mergeCell ref="AD54:AE54"/>
    <mergeCell ref="AD55:AE55"/>
    <mergeCell ref="AD56:AE56"/>
    <mergeCell ref="AD57:AE57"/>
    <mergeCell ref="AD58:AE58"/>
    <mergeCell ref="AD59:AE59"/>
    <mergeCell ref="AD60:AE60"/>
    <mergeCell ref="AD63:AE63"/>
    <mergeCell ref="AD40:AE40"/>
    <mergeCell ref="AD41:AE41"/>
    <mergeCell ref="AD42:AE42"/>
    <mergeCell ref="AD43:AE43"/>
    <mergeCell ref="AD44:AE44"/>
    <mergeCell ref="AD45:AE45"/>
    <mergeCell ref="AD46:AE46"/>
    <mergeCell ref="AD47:AE47"/>
    <mergeCell ref="AD48:AE48"/>
    <mergeCell ref="AD28:AE28"/>
    <mergeCell ref="AD29:AE29"/>
    <mergeCell ref="AD30:AE30"/>
    <mergeCell ref="AD31:AE31"/>
    <mergeCell ref="AD32:AE32"/>
    <mergeCell ref="AD33:AE33"/>
    <mergeCell ref="AD34:AE34"/>
    <mergeCell ref="AD35:AE35"/>
    <mergeCell ref="AD36:AE36"/>
    <mergeCell ref="AD39:AE39"/>
    <mergeCell ref="AD16:AE16"/>
    <mergeCell ref="AD17:AE17"/>
    <mergeCell ref="AD18:AE18"/>
    <mergeCell ref="AD19:AE19"/>
    <mergeCell ref="AD20:AE20"/>
    <mergeCell ref="AD21:AE21"/>
    <mergeCell ref="AD22:AE22"/>
    <mergeCell ref="AD23:AE23"/>
    <mergeCell ref="AD24:AE24"/>
    <mergeCell ref="N154:Q156"/>
    <mergeCell ref="R154:AC154"/>
    <mergeCell ref="R155:AC156"/>
    <mergeCell ref="N157:Q159"/>
    <mergeCell ref="R157:AC157"/>
    <mergeCell ref="R158:AC159"/>
    <mergeCell ref="N160:Q162"/>
    <mergeCell ref="R160:AC160"/>
    <mergeCell ref="R161:AC162"/>
    <mergeCell ref="N130:Q132"/>
    <mergeCell ref="R130:AC130"/>
    <mergeCell ref="R131:AC132"/>
    <mergeCell ref="N133:Q135"/>
    <mergeCell ref="R133:AC133"/>
    <mergeCell ref="R134:AC135"/>
    <mergeCell ref="N136:Q138"/>
    <mergeCell ref="R136:AC136"/>
    <mergeCell ref="R137:AC138"/>
    <mergeCell ref="N118:Q120"/>
    <mergeCell ref="R118:AC118"/>
    <mergeCell ref="R119:AC120"/>
    <mergeCell ref="N121:Q123"/>
    <mergeCell ref="R121:AC121"/>
    <mergeCell ref="R106:AC106"/>
    <mergeCell ref="R107:AC108"/>
    <mergeCell ref="N109:Q111"/>
    <mergeCell ref="R109:AC109"/>
    <mergeCell ref="R110:AC111"/>
    <mergeCell ref="N112:Q114"/>
    <mergeCell ref="R112:AC112"/>
    <mergeCell ref="R113:AC114"/>
    <mergeCell ref="N94:Q96"/>
    <mergeCell ref="R94:AC94"/>
    <mergeCell ref="R95:AC96"/>
    <mergeCell ref="N97:Q99"/>
    <mergeCell ref="R97:AC97"/>
    <mergeCell ref="R98:AC99"/>
    <mergeCell ref="N100:Q102"/>
    <mergeCell ref="R100:AC100"/>
    <mergeCell ref="R101:AC102"/>
    <mergeCell ref="R104:AC105"/>
    <mergeCell ref="N58:Q60"/>
    <mergeCell ref="R58:AC58"/>
    <mergeCell ref="R59:AC60"/>
    <mergeCell ref="N61:Q63"/>
    <mergeCell ref="R61:AC61"/>
    <mergeCell ref="R62:AC63"/>
    <mergeCell ref="BM152:BV152"/>
    <mergeCell ref="BW152:BX152"/>
    <mergeCell ref="BY152:CH152"/>
    <mergeCell ref="BM81:CH81"/>
    <mergeCell ref="R83:AC84"/>
    <mergeCell ref="N85:Q87"/>
    <mergeCell ref="R85:AC85"/>
    <mergeCell ref="R86:AC87"/>
    <mergeCell ref="N88:Q90"/>
    <mergeCell ref="R88:AC88"/>
    <mergeCell ref="R89:AC90"/>
    <mergeCell ref="N70:Q72"/>
    <mergeCell ref="R70:AC70"/>
    <mergeCell ref="R71:AC72"/>
    <mergeCell ref="N73:Q75"/>
    <mergeCell ref="R73:AC73"/>
    <mergeCell ref="R74:AC75"/>
    <mergeCell ref="N76:Q78"/>
    <mergeCell ref="R76:AC76"/>
    <mergeCell ref="R77:AC78"/>
    <mergeCell ref="R80:AC81"/>
    <mergeCell ref="R122:AC123"/>
    <mergeCell ref="N124:Q126"/>
    <mergeCell ref="R124:AC124"/>
    <mergeCell ref="R125:AC126"/>
    <mergeCell ref="N106:Q108"/>
    <mergeCell ref="N34:Q36"/>
    <mergeCell ref="R34:AC34"/>
    <mergeCell ref="R35:AC36"/>
    <mergeCell ref="N37:Q39"/>
    <mergeCell ref="R37:AC37"/>
    <mergeCell ref="R38:AC39"/>
    <mergeCell ref="N40:Q42"/>
    <mergeCell ref="R40:AC40"/>
    <mergeCell ref="R41:AC42"/>
    <mergeCell ref="N22:Q24"/>
    <mergeCell ref="R22:AC22"/>
    <mergeCell ref="R23:AC24"/>
    <mergeCell ref="N25:Q27"/>
    <mergeCell ref="R25:AC25"/>
    <mergeCell ref="R26:AC27"/>
    <mergeCell ref="N28:Q30"/>
    <mergeCell ref="R28:AC28"/>
    <mergeCell ref="R29:AC30"/>
    <mergeCell ref="R32:AC33"/>
    <mergeCell ref="B151:C153"/>
    <mergeCell ref="D151:M153"/>
    <mergeCell ref="AL151:AS153"/>
    <mergeCell ref="AT151:AU153"/>
    <mergeCell ref="N151:Q153"/>
    <mergeCell ref="R151:AC151"/>
    <mergeCell ref="R152:AC153"/>
    <mergeCell ref="N7:Q12"/>
    <mergeCell ref="N13:Q15"/>
    <mergeCell ref="R13:AC13"/>
    <mergeCell ref="R14:AC15"/>
    <mergeCell ref="N16:Q18"/>
    <mergeCell ref="R16:AC16"/>
    <mergeCell ref="R17:AC18"/>
    <mergeCell ref="N19:Q21"/>
    <mergeCell ref="R19:AC19"/>
    <mergeCell ref="R20:AC21"/>
    <mergeCell ref="N64:Q66"/>
    <mergeCell ref="R64:AC64"/>
    <mergeCell ref="R65:AC66"/>
    <mergeCell ref="N46:Q48"/>
    <mergeCell ref="R46:AC46"/>
    <mergeCell ref="R47:AC48"/>
    <mergeCell ref="N49:Q51"/>
    <mergeCell ref="R49:AC49"/>
    <mergeCell ref="R50:AC51"/>
    <mergeCell ref="N52:Q54"/>
    <mergeCell ref="R52:AC52"/>
    <mergeCell ref="R53:AC54"/>
    <mergeCell ref="R56:AC57"/>
    <mergeCell ref="N82:Q84"/>
    <mergeCell ref="R82:AC82"/>
    <mergeCell ref="B154:C156"/>
    <mergeCell ref="D154:M156"/>
    <mergeCell ref="AL154:AS156"/>
    <mergeCell ref="AT154:AU156"/>
    <mergeCell ref="AV154:AZ154"/>
    <mergeCell ref="BA154:BB154"/>
    <mergeCell ref="BC154:BD154"/>
    <mergeCell ref="BE154:BF154"/>
    <mergeCell ref="BK154:BL154"/>
    <mergeCell ref="BM154:BV154"/>
    <mergeCell ref="BW154:BX154"/>
    <mergeCell ref="BY154:CH154"/>
    <mergeCell ref="CI154:CJ154"/>
    <mergeCell ref="AV155:AZ155"/>
    <mergeCell ref="CI155:CJ155"/>
    <mergeCell ref="AV156:BB156"/>
    <mergeCell ref="BC156:BI156"/>
    <mergeCell ref="BJ156:BL156"/>
    <mergeCell ref="BM156:CH156"/>
    <mergeCell ref="CI156:CJ156"/>
    <mergeCell ref="BG155:BH155"/>
    <mergeCell ref="BI155:BL155"/>
    <mergeCell ref="BM155:BV155"/>
    <mergeCell ref="BW155:BX155"/>
    <mergeCell ref="BY155:CH155"/>
    <mergeCell ref="CI83:CJ83"/>
    <mergeCell ref="AV84:BB84"/>
    <mergeCell ref="BC84:BI84"/>
    <mergeCell ref="BJ84:BL84"/>
    <mergeCell ref="BM84:CH84"/>
    <mergeCell ref="CI84:CJ84"/>
    <mergeCell ref="BG83:BH83"/>
    <mergeCell ref="BI83:BL83"/>
    <mergeCell ref="BM83:BV83"/>
    <mergeCell ref="BW83:BX83"/>
    <mergeCell ref="BY83:CH83"/>
    <mergeCell ref="CI119:CJ119"/>
    <mergeCell ref="AV120:BB120"/>
    <mergeCell ref="BC120:BI120"/>
    <mergeCell ref="BJ120:BL120"/>
    <mergeCell ref="BM120:CH120"/>
    <mergeCell ref="CI120:CJ120"/>
    <mergeCell ref="BG119:BH119"/>
    <mergeCell ref="BI119:BL119"/>
    <mergeCell ref="BM119:BV119"/>
    <mergeCell ref="BW119:BX119"/>
    <mergeCell ref="BY119:CH119"/>
    <mergeCell ref="BA92:BB92"/>
    <mergeCell ref="BC92:BD92"/>
    <mergeCell ref="BE92:BF92"/>
    <mergeCell ref="BG94:BH94"/>
    <mergeCell ref="BI94:BJ94"/>
    <mergeCell ref="BG92:BH92"/>
    <mergeCell ref="BI92:BL92"/>
    <mergeCell ref="CI116:CJ116"/>
    <mergeCell ref="AV117:BB117"/>
    <mergeCell ref="BC117:BI117"/>
    <mergeCell ref="CI81:CJ81"/>
    <mergeCell ref="B82:C84"/>
    <mergeCell ref="D82:M84"/>
    <mergeCell ref="AL82:AS84"/>
    <mergeCell ref="AT82:AU84"/>
    <mergeCell ref="AV82:AZ82"/>
    <mergeCell ref="BA82:BB82"/>
    <mergeCell ref="BC82:BD82"/>
    <mergeCell ref="BE82:BF82"/>
    <mergeCell ref="BK82:BL82"/>
    <mergeCell ref="BM82:BV82"/>
    <mergeCell ref="BW82:BX82"/>
    <mergeCell ref="BY82:CH82"/>
    <mergeCell ref="CI82:CJ82"/>
    <mergeCell ref="AV83:AZ83"/>
    <mergeCell ref="AV81:BB81"/>
    <mergeCell ref="BC81:BI81"/>
    <mergeCell ref="BJ81:BL81"/>
    <mergeCell ref="B79:C81"/>
    <mergeCell ref="D79:M81"/>
    <mergeCell ref="AL79:AS81"/>
    <mergeCell ref="AT79:AU81"/>
    <mergeCell ref="N79:Q81"/>
    <mergeCell ref="R79:AC79"/>
    <mergeCell ref="BK79:BL79"/>
    <mergeCell ref="BM79:BV79"/>
    <mergeCell ref="BW79:BX79"/>
    <mergeCell ref="BY79:CH79"/>
    <mergeCell ref="CI79:CJ79"/>
    <mergeCell ref="AV80:AZ80"/>
    <mergeCell ref="BG80:BH80"/>
    <mergeCell ref="BI80:BL80"/>
    <mergeCell ref="BM80:BV80"/>
    <mergeCell ref="BW80:BX80"/>
    <mergeCell ref="BY80:CH80"/>
    <mergeCell ref="CI80:CJ80"/>
    <mergeCell ref="AV79:AZ79"/>
    <mergeCell ref="BA79:BB79"/>
    <mergeCell ref="BC79:BD79"/>
    <mergeCell ref="BE79:BF79"/>
    <mergeCell ref="BG79:BH79"/>
    <mergeCell ref="BI79:BJ79"/>
    <mergeCell ref="BA80:BB80"/>
    <mergeCell ref="BC80:BD80"/>
    <mergeCell ref="BE80:BF80"/>
    <mergeCell ref="CI77:CJ77"/>
    <mergeCell ref="AV78:BB78"/>
    <mergeCell ref="BC78:BI78"/>
    <mergeCell ref="BJ78:BL78"/>
    <mergeCell ref="BM78:CH78"/>
    <mergeCell ref="CI78:CJ78"/>
    <mergeCell ref="BG77:BH77"/>
    <mergeCell ref="BI77:BL77"/>
    <mergeCell ref="BM77:BV77"/>
    <mergeCell ref="BW77:BX77"/>
    <mergeCell ref="BY77:CH77"/>
    <mergeCell ref="BM75:CH75"/>
    <mergeCell ref="CI75:CJ75"/>
    <mergeCell ref="B76:C78"/>
    <mergeCell ref="D76:M78"/>
    <mergeCell ref="AL76:AS78"/>
    <mergeCell ref="AT76:AU78"/>
    <mergeCell ref="AV76:AZ76"/>
    <mergeCell ref="BA76:BB76"/>
    <mergeCell ref="BC76:BD76"/>
    <mergeCell ref="BE76:BF76"/>
    <mergeCell ref="BK76:BL76"/>
    <mergeCell ref="BM76:BV76"/>
    <mergeCell ref="BW76:BX76"/>
    <mergeCell ref="BY76:CH76"/>
    <mergeCell ref="CI76:CJ76"/>
    <mergeCell ref="AV77:AZ77"/>
    <mergeCell ref="AV75:BB75"/>
    <mergeCell ref="BC75:BI75"/>
    <mergeCell ref="BJ75:BL75"/>
    <mergeCell ref="B73:C75"/>
    <mergeCell ref="D73:M75"/>
    <mergeCell ref="AL73:AS75"/>
    <mergeCell ref="AT73:AU75"/>
    <mergeCell ref="AD73:AE73"/>
    <mergeCell ref="AD74:AE74"/>
    <mergeCell ref="BM73:BV73"/>
    <mergeCell ref="BW73:BX73"/>
    <mergeCell ref="BY73:CH73"/>
    <mergeCell ref="CI73:CJ73"/>
    <mergeCell ref="AV74:AZ74"/>
    <mergeCell ref="BG74:BH74"/>
    <mergeCell ref="BI74:BL74"/>
    <mergeCell ref="BY74:CH74"/>
    <mergeCell ref="CI74:CJ74"/>
    <mergeCell ref="AV73:AZ73"/>
    <mergeCell ref="BA73:BB73"/>
    <mergeCell ref="BC73:BD73"/>
    <mergeCell ref="BE73:BF73"/>
    <mergeCell ref="AV71:AZ71"/>
    <mergeCell ref="AV69:BB69"/>
    <mergeCell ref="BC69:BI69"/>
    <mergeCell ref="BJ69:BL69"/>
    <mergeCell ref="B67:C69"/>
    <mergeCell ref="D67:M69"/>
    <mergeCell ref="AL67:AS69"/>
    <mergeCell ref="AT67:AU69"/>
    <mergeCell ref="N67:Q69"/>
    <mergeCell ref="R67:AC67"/>
    <mergeCell ref="AV67:AZ67"/>
    <mergeCell ref="BA67:BB67"/>
    <mergeCell ref="BC67:BD67"/>
    <mergeCell ref="BE67:BF67"/>
    <mergeCell ref="B70:C72"/>
    <mergeCell ref="D70:M72"/>
    <mergeCell ref="R68:AC69"/>
    <mergeCell ref="BA68:BB68"/>
    <mergeCell ref="BC68:BD68"/>
    <mergeCell ref="BE68:BF68"/>
    <mergeCell ref="BG70:BH70"/>
    <mergeCell ref="BI70:BJ70"/>
    <mergeCell ref="BA71:BB71"/>
    <mergeCell ref="BC71:BD71"/>
    <mergeCell ref="BE71:BF71"/>
    <mergeCell ref="BG73:BH73"/>
    <mergeCell ref="AD75:AE75"/>
    <mergeCell ref="CI71:CJ71"/>
    <mergeCell ref="AV72:BB72"/>
    <mergeCell ref="BC72:BI72"/>
    <mergeCell ref="BJ72:BL72"/>
    <mergeCell ref="BM72:CH72"/>
    <mergeCell ref="CI72:CJ72"/>
    <mergeCell ref="BG71:BH71"/>
    <mergeCell ref="BI71:BL71"/>
    <mergeCell ref="BM71:BV71"/>
    <mergeCell ref="BW71:BX71"/>
    <mergeCell ref="BY71:CH71"/>
    <mergeCell ref="BK73:BL73"/>
    <mergeCell ref="BM68:BV68"/>
    <mergeCell ref="BW68:BX68"/>
    <mergeCell ref="BY68:CH68"/>
    <mergeCell ref="CI68:CJ68"/>
    <mergeCell ref="BM69:CH69"/>
    <mergeCell ref="CI69:CJ69"/>
    <mergeCell ref="AL70:AS72"/>
    <mergeCell ref="AT70:AU72"/>
    <mergeCell ref="AV70:AZ70"/>
    <mergeCell ref="BA70:BB70"/>
    <mergeCell ref="BC70:BD70"/>
    <mergeCell ref="BE70:BF70"/>
    <mergeCell ref="BK70:BL70"/>
    <mergeCell ref="BM70:BV70"/>
    <mergeCell ref="BW70:BX70"/>
    <mergeCell ref="BY70:CH70"/>
    <mergeCell ref="CI70:CJ70"/>
    <mergeCell ref="BM74:BV74"/>
    <mergeCell ref="BW74:BX74"/>
    <mergeCell ref="CI65:CJ65"/>
    <mergeCell ref="AV66:BB66"/>
    <mergeCell ref="BC66:BI66"/>
    <mergeCell ref="BJ66:BL66"/>
    <mergeCell ref="BM66:CH66"/>
    <mergeCell ref="CI66:CJ66"/>
    <mergeCell ref="BG65:BH65"/>
    <mergeCell ref="BI65:BL65"/>
    <mergeCell ref="BM65:BV65"/>
    <mergeCell ref="BW65:BX65"/>
    <mergeCell ref="BY65:CH65"/>
    <mergeCell ref="BK67:BL67"/>
    <mergeCell ref="BM67:BV67"/>
    <mergeCell ref="BW67:BX67"/>
    <mergeCell ref="BY67:CH67"/>
    <mergeCell ref="CI67:CJ67"/>
    <mergeCell ref="AV68:AZ68"/>
    <mergeCell ref="BG68:BH68"/>
    <mergeCell ref="BI68:BL68"/>
    <mergeCell ref="BM63:CH63"/>
    <mergeCell ref="CI63:CJ63"/>
    <mergeCell ref="B64:C66"/>
    <mergeCell ref="D64:M66"/>
    <mergeCell ref="AL64:AS66"/>
    <mergeCell ref="AT64:AU66"/>
    <mergeCell ref="AV64:AZ64"/>
    <mergeCell ref="BA64:BB64"/>
    <mergeCell ref="BC64:BD64"/>
    <mergeCell ref="BE64:BF64"/>
    <mergeCell ref="BK64:BL64"/>
    <mergeCell ref="BM64:BV64"/>
    <mergeCell ref="BW64:BX64"/>
    <mergeCell ref="BY64:CH64"/>
    <mergeCell ref="CI64:CJ64"/>
    <mergeCell ref="AV65:AZ65"/>
    <mergeCell ref="AV63:BB63"/>
    <mergeCell ref="BC63:BI63"/>
    <mergeCell ref="BJ63:BL63"/>
    <mergeCell ref="B61:C63"/>
    <mergeCell ref="D61:M63"/>
    <mergeCell ref="AL61:AS63"/>
    <mergeCell ref="AT61:AU63"/>
    <mergeCell ref="AD61:AE61"/>
    <mergeCell ref="AD62:AE62"/>
    <mergeCell ref="BK61:BL61"/>
    <mergeCell ref="BM61:BV61"/>
    <mergeCell ref="BW61:BX61"/>
    <mergeCell ref="BY61:CH61"/>
    <mergeCell ref="CI61:CJ61"/>
    <mergeCell ref="AV62:AZ62"/>
    <mergeCell ref="BG62:BH62"/>
    <mergeCell ref="BM62:BV62"/>
    <mergeCell ref="BW62:BX62"/>
    <mergeCell ref="BY62:CH62"/>
    <mergeCell ref="CI62:CJ62"/>
    <mergeCell ref="AV61:AZ61"/>
    <mergeCell ref="BA61:BB61"/>
    <mergeCell ref="BC61:BD61"/>
    <mergeCell ref="BE61:BF61"/>
    <mergeCell ref="CI59:CJ59"/>
    <mergeCell ref="AV60:BB60"/>
    <mergeCell ref="BC60:BI60"/>
    <mergeCell ref="BJ60:BL60"/>
    <mergeCell ref="BM60:CH60"/>
    <mergeCell ref="CI60:CJ60"/>
    <mergeCell ref="BG59:BH59"/>
    <mergeCell ref="BI59:BL59"/>
    <mergeCell ref="BM59:BV59"/>
    <mergeCell ref="BW59:BX59"/>
    <mergeCell ref="BY59:CH59"/>
    <mergeCell ref="BM57:CH57"/>
    <mergeCell ref="CI57:CJ57"/>
    <mergeCell ref="B58:C60"/>
    <mergeCell ref="D58:M60"/>
    <mergeCell ref="AL58:AS60"/>
    <mergeCell ref="AT58:AU60"/>
    <mergeCell ref="AV58:AZ58"/>
    <mergeCell ref="BA58:BB58"/>
    <mergeCell ref="BC58:BD58"/>
    <mergeCell ref="BE58:BF58"/>
    <mergeCell ref="BK58:BL58"/>
    <mergeCell ref="BM58:BV58"/>
    <mergeCell ref="BW58:BX58"/>
    <mergeCell ref="BY58:CH58"/>
    <mergeCell ref="CI58:CJ58"/>
    <mergeCell ref="AV59:AZ59"/>
    <mergeCell ref="AV57:BB57"/>
    <mergeCell ref="BC57:BI57"/>
    <mergeCell ref="BJ57:BL57"/>
    <mergeCell ref="B55:C57"/>
    <mergeCell ref="D55:M57"/>
    <mergeCell ref="AL55:AS57"/>
    <mergeCell ref="AT55:AU57"/>
    <mergeCell ref="N55:Q57"/>
    <mergeCell ref="R55:AC55"/>
    <mergeCell ref="BK55:BL55"/>
    <mergeCell ref="BM55:BV55"/>
    <mergeCell ref="BW55:BX55"/>
    <mergeCell ref="BY55:CH55"/>
    <mergeCell ref="CI55:CJ55"/>
    <mergeCell ref="AV56:AZ56"/>
    <mergeCell ref="BG56:BH56"/>
    <mergeCell ref="BM56:BV56"/>
    <mergeCell ref="BW56:BX56"/>
    <mergeCell ref="BY56:CH56"/>
    <mergeCell ref="CI56:CJ56"/>
    <mergeCell ref="AV55:AZ55"/>
    <mergeCell ref="BA55:BB55"/>
    <mergeCell ref="BC55:BD55"/>
    <mergeCell ref="BE55:BF55"/>
    <mergeCell ref="BA56:BB56"/>
    <mergeCell ref="BC56:BD56"/>
    <mergeCell ref="BE56:BF56"/>
    <mergeCell ref="CI53:CJ53"/>
    <mergeCell ref="AV54:BB54"/>
    <mergeCell ref="BC54:BI54"/>
    <mergeCell ref="BJ54:BL54"/>
    <mergeCell ref="BM54:CH54"/>
    <mergeCell ref="CI54:CJ54"/>
    <mergeCell ref="BG53:BH53"/>
    <mergeCell ref="BI53:BL53"/>
    <mergeCell ref="BM53:BV53"/>
    <mergeCell ref="BW53:BX53"/>
    <mergeCell ref="BY53:CH53"/>
    <mergeCell ref="BG55:BH55"/>
    <mergeCell ref="BI55:BJ55"/>
    <mergeCell ref="BM51:CH51"/>
    <mergeCell ref="CI51:CJ51"/>
    <mergeCell ref="B52:C54"/>
    <mergeCell ref="D52:M54"/>
    <mergeCell ref="AL52:AS54"/>
    <mergeCell ref="AT52:AU54"/>
    <mergeCell ref="AV52:AZ52"/>
    <mergeCell ref="BA52:BB52"/>
    <mergeCell ref="BC52:BD52"/>
    <mergeCell ref="BE52:BF52"/>
    <mergeCell ref="BK52:BL52"/>
    <mergeCell ref="BM52:BV52"/>
    <mergeCell ref="BW52:BX52"/>
    <mergeCell ref="BY52:CH52"/>
    <mergeCell ref="CI52:CJ52"/>
    <mergeCell ref="AV53:AZ53"/>
    <mergeCell ref="AV51:BB51"/>
    <mergeCell ref="BC51:BI51"/>
    <mergeCell ref="BJ51:BL51"/>
    <mergeCell ref="B49:C51"/>
    <mergeCell ref="D49:M51"/>
    <mergeCell ref="AL49:AS51"/>
    <mergeCell ref="AT49:AU51"/>
    <mergeCell ref="AD49:AE49"/>
    <mergeCell ref="AD50:AE50"/>
    <mergeCell ref="BM49:BV49"/>
    <mergeCell ref="BW49:BX49"/>
    <mergeCell ref="BY49:CH49"/>
    <mergeCell ref="CI49:CJ49"/>
    <mergeCell ref="AV50:AZ50"/>
    <mergeCell ref="BG50:BH50"/>
    <mergeCell ref="BI50:BL50"/>
    <mergeCell ref="BY50:CH50"/>
    <mergeCell ref="CI50:CJ50"/>
    <mergeCell ref="AV49:AZ49"/>
    <mergeCell ref="BA49:BB49"/>
    <mergeCell ref="BC49:BD49"/>
    <mergeCell ref="BE49:BF49"/>
    <mergeCell ref="AV47:AZ47"/>
    <mergeCell ref="AV45:BB45"/>
    <mergeCell ref="BC45:BI45"/>
    <mergeCell ref="BJ45:BL45"/>
    <mergeCell ref="B43:C45"/>
    <mergeCell ref="D43:M45"/>
    <mergeCell ref="AL43:AS45"/>
    <mergeCell ref="AT43:AU45"/>
    <mergeCell ref="N43:Q45"/>
    <mergeCell ref="R43:AC43"/>
    <mergeCell ref="AV43:AZ43"/>
    <mergeCell ref="BA43:BB43"/>
    <mergeCell ref="BC43:BD43"/>
    <mergeCell ref="BE43:BF43"/>
    <mergeCell ref="B46:C48"/>
    <mergeCell ref="D46:M48"/>
    <mergeCell ref="R44:AC45"/>
    <mergeCell ref="BG46:BH46"/>
    <mergeCell ref="BI46:BJ46"/>
    <mergeCell ref="BA47:BB47"/>
    <mergeCell ref="BC47:BD47"/>
    <mergeCell ref="BE47:BF47"/>
    <mergeCell ref="BG49:BH49"/>
    <mergeCell ref="BI49:BJ49"/>
    <mergeCell ref="BA50:BB50"/>
    <mergeCell ref="BC50:BD50"/>
    <mergeCell ref="AD51:AE51"/>
    <mergeCell ref="CI47:CJ47"/>
    <mergeCell ref="AV48:BB48"/>
    <mergeCell ref="BC48:BI48"/>
    <mergeCell ref="BJ48:BL48"/>
    <mergeCell ref="BM48:CH48"/>
    <mergeCell ref="CI48:CJ48"/>
    <mergeCell ref="BG47:BH47"/>
    <mergeCell ref="BI47:BL47"/>
    <mergeCell ref="BM47:BV47"/>
    <mergeCell ref="BW47:BX47"/>
    <mergeCell ref="BY47:CH47"/>
    <mergeCell ref="BK49:BL49"/>
    <mergeCell ref="BM44:BV44"/>
    <mergeCell ref="BW44:BX44"/>
    <mergeCell ref="BY44:CH44"/>
    <mergeCell ref="CI44:CJ44"/>
    <mergeCell ref="BM45:CH45"/>
    <mergeCell ref="CI45:CJ45"/>
    <mergeCell ref="AL46:AS48"/>
    <mergeCell ref="AT46:AU48"/>
    <mergeCell ref="AV46:AZ46"/>
    <mergeCell ref="BA46:BB46"/>
    <mergeCell ref="BC46:BD46"/>
    <mergeCell ref="BE46:BF46"/>
    <mergeCell ref="BK46:BL46"/>
    <mergeCell ref="BM46:BV46"/>
    <mergeCell ref="BW46:BX46"/>
    <mergeCell ref="BY46:CH46"/>
    <mergeCell ref="CI46:CJ46"/>
    <mergeCell ref="BM50:BV50"/>
    <mergeCell ref="BW50:BX50"/>
    <mergeCell ref="CI41:CJ41"/>
    <mergeCell ref="AV42:BB42"/>
    <mergeCell ref="BC42:BI42"/>
    <mergeCell ref="BJ42:BL42"/>
    <mergeCell ref="BM42:CH42"/>
    <mergeCell ref="CI42:CJ42"/>
    <mergeCell ref="BG41:BH41"/>
    <mergeCell ref="BI41:BL41"/>
    <mergeCell ref="BM41:BV41"/>
    <mergeCell ref="BW41:BX41"/>
    <mergeCell ref="BY41:CH41"/>
    <mergeCell ref="BK43:BL43"/>
    <mergeCell ref="BM43:BV43"/>
    <mergeCell ref="BW43:BX43"/>
    <mergeCell ref="BY43:CH43"/>
    <mergeCell ref="CI43:CJ43"/>
    <mergeCell ref="AV44:AZ44"/>
    <mergeCell ref="BG44:BH44"/>
    <mergeCell ref="BI44:BL44"/>
    <mergeCell ref="BM39:CH39"/>
    <mergeCell ref="CI39:CJ39"/>
    <mergeCell ref="B40:C42"/>
    <mergeCell ref="D40:M42"/>
    <mergeCell ref="AL40:AS42"/>
    <mergeCell ref="AT40:AU42"/>
    <mergeCell ref="AV40:AZ40"/>
    <mergeCell ref="BA40:BB40"/>
    <mergeCell ref="BC40:BD40"/>
    <mergeCell ref="BE40:BF40"/>
    <mergeCell ref="BK40:BL40"/>
    <mergeCell ref="BM40:BV40"/>
    <mergeCell ref="BW40:BX40"/>
    <mergeCell ref="BY40:CH40"/>
    <mergeCell ref="CI40:CJ40"/>
    <mergeCell ref="AV41:AZ41"/>
    <mergeCell ref="AV39:BB39"/>
    <mergeCell ref="BC39:BI39"/>
    <mergeCell ref="BJ39:BL39"/>
    <mergeCell ref="B37:C39"/>
    <mergeCell ref="D37:M39"/>
    <mergeCell ref="AL37:AS39"/>
    <mergeCell ref="AT37:AU39"/>
    <mergeCell ref="AD37:AE37"/>
    <mergeCell ref="AD38:AE38"/>
    <mergeCell ref="BK37:BL37"/>
    <mergeCell ref="BM37:BV37"/>
    <mergeCell ref="BW37:BX37"/>
    <mergeCell ref="BY37:CH37"/>
    <mergeCell ref="CI37:CJ37"/>
    <mergeCell ref="AV38:AZ38"/>
    <mergeCell ref="BG38:BH38"/>
    <mergeCell ref="BM38:BV38"/>
    <mergeCell ref="BW38:BX38"/>
    <mergeCell ref="BY38:CH38"/>
    <mergeCell ref="CI38:CJ38"/>
    <mergeCell ref="AV37:AZ37"/>
    <mergeCell ref="BA37:BB37"/>
    <mergeCell ref="BC37:BD37"/>
    <mergeCell ref="BE37:BF37"/>
    <mergeCell ref="CI35:CJ35"/>
    <mergeCell ref="AV36:BB36"/>
    <mergeCell ref="BC36:BI36"/>
    <mergeCell ref="BJ36:BL36"/>
    <mergeCell ref="BM36:CH36"/>
    <mergeCell ref="CI36:CJ36"/>
    <mergeCell ref="BG35:BH35"/>
    <mergeCell ref="BI35:BL35"/>
    <mergeCell ref="BM35:BV35"/>
    <mergeCell ref="BW35:BX35"/>
    <mergeCell ref="BY35:CH35"/>
    <mergeCell ref="BM33:CH33"/>
    <mergeCell ref="CI33:CJ33"/>
    <mergeCell ref="B34:C36"/>
    <mergeCell ref="D34:M36"/>
    <mergeCell ref="AL34:AS36"/>
    <mergeCell ref="AT34:AU36"/>
    <mergeCell ref="AV34:AZ34"/>
    <mergeCell ref="BA34:BB34"/>
    <mergeCell ref="BC34:BD34"/>
    <mergeCell ref="BE34:BF34"/>
    <mergeCell ref="BK34:BL34"/>
    <mergeCell ref="BM34:BV34"/>
    <mergeCell ref="BW34:BX34"/>
    <mergeCell ref="BY34:CH34"/>
    <mergeCell ref="CI34:CJ34"/>
    <mergeCell ref="AV35:AZ35"/>
    <mergeCell ref="AV33:BB33"/>
    <mergeCell ref="BC33:BI33"/>
    <mergeCell ref="BJ33:BL33"/>
    <mergeCell ref="B31:C33"/>
    <mergeCell ref="D31:M33"/>
    <mergeCell ref="AL31:AS33"/>
    <mergeCell ref="AT31:AU33"/>
    <mergeCell ref="N31:Q33"/>
    <mergeCell ref="R31:AC31"/>
    <mergeCell ref="BK31:BL31"/>
    <mergeCell ref="BM31:BV31"/>
    <mergeCell ref="BW31:BX31"/>
    <mergeCell ref="BY31:CH31"/>
    <mergeCell ref="CI31:CJ31"/>
    <mergeCell ref="AV32:AZ32"/>
    <mergeCell ref="BG32:BH32"/>
    <mergeCell ref="BM32:BV32"/>
    <mergeCell ref="BW32:BX32"/>
    <mergeCell ref="BY32:CH32"/>
    <mergeCell ref="CI32:CJ32"/>
    <mergeCell ref="AV31:AZ31"/>
    <mergeCell ref="BA31:BB31"/>
    <mergeCell ref="BC31:BD31"/>
    <mergeCell ref="BE31:BF31"/>
    <mergeCell ref="BG31:BH31"/>
    <mergeCell ref="BI31:BJ31"/>
    <mergeCell ref="BA32:BB32"/>
    <mergeCell ref="BC32:BD32"/>
    <mergeCell ref="BE32:BF32"/>
    <mergeCell ref="AV29:AZ29"/>
    <mergeCell ref="AV27:BB27"/>
    <mergeCell ref="BC27:BI27"/>
    <mergeCell ref="BJ27:BL27"/>
    <mergeCell ref="AV28:AZ28"/>
    <mergeCell ref="BA28:BB28"/>
    <mergeCell ref="BC28:BD28"/>
    <mergeCell ref="BE28:BF28"/>
    <mergeCell ref="BK28:BL28"/>
    <mergeCell ref="BM28:BV28"/>
    <mergeCell ref="BW28:BX28"/>
    <mergeCell ref="BY28:CH28"/>
    <mergeCell ref="CI28:CJ28"/>
    <mergeCell ref="B25:C27"/>
    <mergeCell ref="D25:M27"/>
    <mergeCell ref="AL25:AS27"/>
    <mergeCell ref="AT25:AU27"/>
    <mergeCell ref="AD25:AE25"/>
    <mergeCell ref="AD26:AE26"/>
    <mergeCell ref="CI29:CJ29"/>
    <mergeCell ref="AV30:BB30"/>
    <mergeCell ref="BC30:BI30"/>
    <mergeCell ref="BJ30:BL30"/>
    <mergeCell ref="BM30:CH30"/>
    <mergeCell ref="CI30:CJ30"/>
    <mergeCell ref="BG29:BH29"/>
    <mergeCell ref="BI29:BL29"/>
    <mergeCell ref="BM29:BV29"/>
    <mergeCell ref="BW29:BX29"/>
    <mergeCell ref="BY29:CH29"/>
    <mergeCell ref="BG25:BH25"/>
    <mergeCell ref="BM26:BV26"/>
    <mergeCell ref="BW26:BX26"/>
    <mergeCell ref="BY26:CH26"/>
    <mergeCell ref="CI26:CJ26"/>
    <mergeCell ref="AV25:AZ25"/>
    <mergeCell ref="BA25:BB25"/>
    <mergeCell ref="BC25:BD25"/>
    <mergeCell ref="BE25:BF25"/>
    <mergeCell ref="BM27:CH27"/>
    <mergeCell ref="CI27:CJ27"/>
    <mergeCell ref="B28:C30"/>
    <mergeCell ref="D28:M30"/>
    <mergeCell ref="AL28:AS30"/>
    <mergeCell ref="AT28:AU30"/>
    <mergeCell ref="AD27:AE27"/>
    <mergeCell ref="BK25:BL25"/>
    <mergeCell ref="BM25:BV25"/>
    <mergeCell ref="BW25:BX25"/>
    <mergeCell ref="BY25:CH25"/>
    <mergeCell ref="CI25:CJ25"/>
    <mergeCell ref="AV26:AZ26"/>
    <mergeCell ref="BG26:BH26"/>
    <mergeCell ref="BI26:BL26"/>
    <mergeCell ref="BM21:CH21"/>
    <mergeCell ref="CI21:CJ21"/>
    <mergeCell ref="AV21:BB21"/>
    <mergeCell ref="BC21:BI21"/>
    <mergeCell ref="BJ21:BL21"/>
    <mergeCell ref="CI23:CJ23"/>
    <mergeCell ref="AV24:BB24"/>
    <mergeCell ref="BC24:BI24"/>
    <mergeCell ref="BJ24:BL24"/>
    <mergeCell ref="BM24:CH24"/>
    <mergeCell ref="CI24:CJ24"/>
    <mergeCell ref="BG23:BH23"/>
    <mergeCell ref="B22:C24"/>
    <mergeCell ref="D22:M24"/>
    <mergeCell ref="AL22:AS24"/>
    <mergeCell ref="AT22:AU24"/>
    <mergeCell ref="AV22:AZ22"/>
    <mergeCell ref="BA22:BB22"/>
    <mergeCell ref="BC22:BD22"/>
    <mergeCell ref="BE22:BF22"/>
    <mergeCell ref="BK22:BL22"/>
    <mergeCell ref="BM22:BV22"/>
    <mergeCell ref="BW22:BX22"/>
    <mergeCell ref="BY22:CH22"/>
    <mergeCell ref="CI22:CJ22"/>
    <mergeCell ref="AV23:AZ23"/>
    <mergeCell ref="BI23:BL23"/>
    <mergeCell ref="BM23:BV23"/>
    <mergeCell ref="BW23:BX23"/>
    <mergeCell ref="BY23:CH23"/>
    <mergeCell ref="B19:C21"/>
    <mergeCell ref="D19:M21"/>
    <mergeCell ref="AL19:AS21"/>
    <mergeCell ref="AT19:AU21"/>
    <mergeCell ref="BK19:BL19"/>
    <mergeCell ref="BM19:BV19"/>
    <mergeCell ref="BW19:BX19"/>
    <mergeCell ref="BY19:CH19"/>
    <mergeCell ref="CI19:CJ19"/>
    <mergeCell ref="AV20:AZ20"/>
    <mergeCell ref="BG20:BH20"/>
    <mergeCell ref="BI20:BL20"/>
    <mergeCell ref="BM20:BV20"/>
    <mergeCell ref="BW20:BX20"/>
    <mergeCell ref="BY20:CH20"/>
    <mergeCell ref="CI20:CJ20"/>
    <mergeCell ref="AV19:AZ19"/>
    <mergeCell ref="BA19:BB19"/>
    <mergeCell ref="BC19:BD19"/>
    <mergeCell ref="BE19:BF19"/>
    <mergeCell ref="CI17:CJ17"/>
    <mergeCell ref="AV18:BB18"/>
    <mergeCell ref="BC18:BI18"/>
    <mergeCell ref="BJ18:BL18"/>
    <mergeCell ref="BM18:CH18"/>
    <mergeCell ref="CI18:CJ18"/>
    <mergeCell ref="BG17:BH17"/>
    <mergeCell ref="BI17:BL17"/>
    <mergeCell ref="BM17:BV17"/>
    <mergeCell ref="BW17:BX17"/>
    <mergeCell ref="BY17:CH17"/>
    <mergeCell ref="BM15:CH15"/>
    <mergeCell ref="CI15:CJ15"/>
    <mergeCell ref="B16:C18"/>
    <mergeCell ref="D16:M18"/>
    <mergeCell ref="AL16:AS18"/>
    <mergeCell ref="AT16:AU18"/>
    <mergeCell ref="AV16:AZ16"/>
    <mergeCell ref="BA16:BB16"/>
    <mergeCell ref="BC16:BD16"/>
    <mergeCell ref="BE16:BF16"/>
    <mergeCell ref="BK16:BL16"/>
    <mergeCell ref="BM16:BV16"/>
    <mergeCell ref="BW16:BX16"/>
    <mergeCell ref="BY16:CH16"/>
    <mergeCell ref="CI16:CJ16"/>
    <mergeCell ref="AV17:AZ17"/>
    <mergeCell ref="AV15:BB15"/>
    <mergeCell ref="BC15:BI15"/>
    <mergeCell ref="BJ15:BL15"/>
    <mergeCell ref="B13:C15"/>
    <mergeCell ref="D13:M15"/>
    <mergeCell ref="AL13:AS15"/>
    <mergeCell ref="AT13:AU15"/>
    <mergeCell ref="AD13:AE13"/>
    <mergeCell ref="AD14:AE14"/>
    <mergeCell ref="BK13:BL13"/>
    <mergeCell ref="BM13:BV13"/>
    <mergeCell ref="BW13:BX13"/>
    <mergeCell ref="BY13:CH13"/>
    <mergeCell ref="CI13:CJ13"/>
    <mergeCell ref="AV14:AZ14"/>
    <mergeCell ref="BG14:BH14"/>
    <mergeCell ref="BI14:BL14"/>
    <mergeCell ref="BM14:BV14"/>
    <mergeCell ref="BW14:BX14"/>
    <mergeCell ref="BY14:CH14"/>
    <mergeCell ref="CI14:CJ14"/>
    <mergeCell ref="AV13:AZ13"/>
    <mergeCell ref="BA13:BB13"/>
    <mergeCell ref="BC13:BD13"/>
    <mergeCell ref="BE13:BF13"/>
    <mergeCell ref="BI13:BJ13"/>
    <mergeCell ref="AD15:AE15"/>
    <mergeCell ref="B118:C120"/>
    <mergeCell ref="D118:M120"/>
    <mergeCell ref="AL118:AS120"/>
    <mergeCell ref="AT118:AU120"/>
    <mergeCell ref="AV118:AZ118"/>
    <mergeCell ref="BA118:BB118"/>
    <mergeCell ref="BC118:BD118"/>
    <mergeCell ref="BE118:BF118"/>
    <mergeCell ref="BK118:BL118"/>
    <mergeCell ref="BM118:BV118"/>
    <mergeCell ref="BW118:BX118"/>
    <mergeCell ref="BY118:CH118"/>
    <mergeCell ref="CI118:CJ118"/>
    <mergeCell ref="AV119:AZ119"/>
    <mergeCell ref="BG118:BH118"/>
    <mergeCell ref="BI118:BJ118"/>
    <mergeCell ref="BA119:BB119"/>
    <mergeCell ref="BC119:BD119"/>
    <mergeCell ref="BE119:BF119"/>
    <mergeCell ref="BJ117:BL117"/>
    <mergeCell ref="B115:C117"/>
    <mergeCell ref="D115:M117"/>
    <mergeCell ref="AL115:AS117"/>
    <mergeCell ref="AT115:AU117"/>
    <mergeCell ref="AV115:AZ115"/>
    <mergeCell ref="BA115:BB115"/>
    <mergeCell ref="BC115:BD115"/>
    <mergeCell ref="BE115:BF115"/>
    <mergeCell ref="N115:Q117"/>
    <mergeCell ref="R115:AC115"/>
    <mergeCell ref="R116:AC117"/>
    <mergeCell ref="BA116:BB116"/>
    <mergeCell ref="BC116:BD116"/>
    <mergeCell ref="BE116:BF116"/>
    <mergeCell ref="BM117:CH117"/>
    <mergeCell ref="CI117:CJ117"/>
    <mergeCell ref="BK115:BL115"/>
    <mergeCell ref="BM115:BV115"/>
    <mergeCell ref="BW115:BX115"/>
    <mergeCell ref="BY115:CH115"/>
    <mergeCell ref="CI115:CJ115"/>
    <mergeCell ref="AV116:AZ116"/>
    <mergeCell ref="BG116:BH116"/>
    <mergeCell ref="BI116:BL116"/>
    <mergeCell ref="BM116:BV116"/>
    <mergeCell ref="BW116:BX116"/>
    <mergeCell ref="BY116:CH116"/>
    <mergeCell ref="BG115:BH115"/>
    <mergeCell ref="CI113:CJ113"/>
    <mergeCell ref="AV114:BB114"/>
    <mergeCell ref="BC114:BI114"/>
    <mergeCell ref="BJ114:BL114"/>
    <mergeCell ref="BM114:CH114"/>
    <mergeCell ref="CI114:CJ114"/>
    <mergeCell ref="BG113:BH113"/>
    <mergeCell ref="BI113:BL113"/>
    <mergeCell ref="BM113:BV113"/>
    <mergeCell ref="BW113:BX113"/>
    <mergeCell ref="BY113:CH113"/>
    <mergeCell ref="BM111:CH111"/>
    <mergeCell ref="CI111:CJ111"/>
    <mergeCell ref="B112:C114"/>
    <mergeCell ref="D112:M114"/>
    <mergeCell ref="AL112:AS114"/>
    <mergeCell ref="AT112:AU114"/>
    <mergeCell ref="AV112:AZ112"/>
    <mergeCell ref="BA112:BB112"/>
    <mergeCell ref="BC112:BD112"/>
    <mergeCell ref="BE112:BF112"/>
    <mergeCell ref="BK112:BL112"/>
    <mergeCell ref="BM112:BV112"/>
    <mergeCell ref="BW112:BX112"/>
    <mergeCell ref="BY112:CH112"/>
    <mergeCell ref="CI112:CJ112"/>
    <mergeCell ref="AV113:AZ113"/>
    <mergeCell ref="AV111:BB111"/>
    <mergeCell ref="BC111:BI111"/>
    <mergeCell ref="BJ111:BL111"/>
    <mergeCell ref="B109:C111"/>
    <mergeCell ref="D109:M111"/>
    <mergeCell ref="AL109:AS111"/>
    <mergeCell ref="AT109:AU111"/>
    <mergeCell ref="AD109:AE109"/>
    <mergeCell ref="AD110:AE110"/>
    <mergeCell ref="BK109:BL109"/>
    <mergeCell ref="BM109:BV109"/>
    <mergeCell ref="BW109:BX109"/>
    <mergeCell ref="BY109:CH109"/>
    <mergeCell ref="CI109:CJ109"/>
    <mergeCell ref="AV110:AZ110"/>
    <mergeCell ref="BG110:BH110"/>
    <mergeCell ref="BI110:BL110"/>
    <mergeCell ref="BM110:BV110"/>
    <mergeCell ref="BW110:BX110"/>
    <mergeCell ref="BY110:CH110"/>
    <mergeCell ref="CI110:CJ110"/>
    <mergeCell ref="AV109:AZ109"/>
    <mergeCell ref="BA109:BB109"/>
    <mergeCell ref="BC109:BD109"/>
    <mergeCell ref="BE109:BF109"/>
    <mergeCell ref="CI107:CJ107"/>
    <mergeCell ref="AV108:BB108"/>
    <mergeCell ref="BC108:BI108"/>
    <mergeCell ref="BJ108:BL108"/>
    <mergeCell ref="BM108:CH108"/>
    <mergeCell ref="CI108:CJ108"/>
    <mergeCell ref="BG107:BH107"/>
    <mergeCell ref="BI107:BL107"/>
    <mergeCell ref="BM107:BV107"/>
    <mergeCell ref="BW107:BX107"/>
    <mergeCell ref="BY107:CH107"/>
    <mergeCell ref="BM105:CH105"/>
    <mergeCell ref="CI105:CJ105"/>
    <mergeCell ref="B106:C108"/>
    <mergeCell ref="D106:M108"/>
    <mergeCell ref="AL106:AS108"/>
    <mergeCell ref="AT106:AU108"/>
    <mergeCell ref="AV106:AZ106"/>
    <mergeCell ref="BA106:BB106"/>
    <mergeCell ref="BC106:BD106"/>
    <mergeCell ref="BE106:BF106"/>
    <mergeCell ref="BK106:BL106"/>
    <mergeCell ref="BM106:BV106"/>
    <mergeCell ref="BW106:BX106"/>
    <mergeCell ref="BY106:CH106"/>
    <mergeCell ref="CI106:CJ106"/>
    <mergeCell ref="AV107:AZ107"/>
    <mergeCell ref="AV105:BB105"/>
    <mergeCell ref="BC105:BI105"/>
    <mergeCell ref="BJ105:BL105"/>
    <mergeCell ref="B103:C105"/>
    <mergeCell ref="D103:M105"/>
    <mergeCell ref="AL103:AS105"/>
    <mergeCell ref="AT103:AU105"/>
    <mergeCell ref="N103:Q105"/>
    <mergeCell ref="R103:AC103"/>
    <mergeCell ref="BK103:BL103"/>
    <mergeCell ref="BM103:BV103"/>
    <mergeCell ref="BW103:BX103"/>
    <mergeCell ref="BY103:CH103"/>
    <mergeCell ref="CI103:CJ103"/>
    <mergeCell ref="AV104:AZ104"/>
    <mergeCell ref="BG104:BH104"/>
    <mergeCell ref="BI104:BL104"/>
    <mergeCell ref="BM104:BV104"/>
    <mergeCell ref="BW104:BX104"/>
    <mergeCell ref="BY104:CH104"/>
    <mergeCell ref="CI104:CJ104"/>
    <mergeCell ref="AV103:AZ103"/>
    <mergeCell ref="BA103:BB103"/>
    <mergeCell ref="BC103:BD103"/>
    <mergeCell ref="BE103:BF103"/>
    <mergeCell ref="BG103:BH103"/>
    <mergeCell ref="BI103:BJ103"/>
    <mergeCell ref="BA104:BB104"/>
    <mergeCell ref="BC104:BD104"/>
    <mergeCell ref="BE104:BF104"/>
    <mergeCell ref="CI101:CJ101"/>
    <mergeCell ref="AV102:BB102"/>
    <mergeCell ref="BC102:BI102"/>
    <mergeCell ref="BJ102:BL102"/>
    <mergeCell ref="BM102:CH102"/>
    <mergeCell ref="CI102:CJ102"/>
    <mergeCell ref="BG101:BH101"/>
    <mergeCell ref="BI101:BL101"/>
    <mergeCell ref="BM101:BV101"/>
    <mergeCell ref="BW101:BX101"/>
    <mergeCell ref="BY101:CH101"/>
    <mergeCell ref="BM99:CH99"/>
    <mergeCell ref="CI99:CJ99"/>
    <mergeCell ref="B100:C102"/>
    <mergeCell ref="D100:M102"/>
    <mergeCell ref="AL100:AS102"/>
    <mergeCell ref="AT100:AU102"/>
    <mergeCell ref="AV100:AZ100"/>
    <mergeCell ref="BA100:BB100"/>
    <mergeCell ref="BC100:BD100"/>
    <mergeCell ref="BE100:BF100"/>
    <mergeCell ref="BK100:BL100"/>
    <mergeCell ref="BM100:BV100"/>
    <mergeCell ref="BW100:BX100"/>
    <mergeCell ref="BY100:CH100"/>
    <mergeCell ref="CI100:CJ100"/>
    <mergeCell ref="AV101:AZ101"/>
    <mergeCell ref="AV99:BB99"/>
    <mergeCell ref="BC99:BI99"/>
    <mergeCell ref="BJ99:BL99"/>
    <mergeCell ref="B97:C99"/>
    <mergeCell ref="D97:M99"/>
    <mergeCell ref="AL97:AS99"/>
    <mergeCell ref="AT97:AU99"/>
    <mergeCell ref="AD97:AE97"/>
    <mergeCell ref="AD98:AE98"/>
    <mergeCell ref="BM97:BV97"/>
    <mergeCell ref="BW97:BX97"/>
    <mergeCell ref="BY97:CH97"/>
    <mergeCell ref="CI97:CJ97"/>
    <mergeCell ref="AV98:AZ98"/>
    <mergeCell ref="BG98:BH98"/>
    <mergeCell ref="BI98:BL98"/>
    <mergeCell ref="BM98:BV98"/>
    <mergeCell ref="BW98:BX98"/>
    <mergeCell ref="BY98:CH98"/>
    <mergeCell ref="CI98:CJ98"/>
    <mergeCell ref="AV97:AZ97"/>
    <mergeCell ref="BA97:BB97"/>
    <mergeCell ref="BC97:BD97"/>
    <mergeCell ref="BE97:BF97"/>
    <mergeCell ref="AV95:AZ95"/>
    <mergeCell ref="AV93:BB93"/>
    <mergeCell ref="BC93:BI93"/>
    <mergeCell ref="BJ93:BL93"/>
    <mergeCell ref="B91:C93"/>
    <mergeCell ref="D91:M93"/>
    <mergeCell ref="AL91:AS93"/>
    <mergeCell ref="AT91:AU93"/>
    <mergeCell ref="N91:Q93"/>
    <mergeCell ref="R91:AC91"/>
    <mergeCell ref="AD99:AE99"/>
    <mergeCell ref="CI95:CJ95"/>
    <mergeCell ref="AV96:BB96"/>
    <mergeCell ref="BC96:BI96"/>
    <mergeCell ref="BJ96:BL96"/>
    <mergeCell ref="BM96:CH96"/>
    <mergeCell ref="CI96:CJ96"/>
    <mergeCell ref="BG95:BH95"/>
    <mergeCell ref="BI95:BL95"/>
    <mergeCell ref="BM95:BV95"/>
    <mergeCell ref="BW95:BX95"/>
    <mergeCell ref="BY95:CH95"/>
    <mergeCell ref="BK97:BL97"/>
    <mergeCell ref="BM92:BV92"/>
    <mergeCell ref="BW92:BX92"/>
    <mergeCell ref="BY92:CH92"/>
    <mergeCell ref="CI92:CJ92"/>
    <mergeCell ref="AV91:AZ91"/>
    <mergeCell ref="BA91:BB91"/>
    <mergeCell ref="BC91:BD91"/>
    <mergeCell ref="BE91:BF91"/>
    <mergeCell ref="BM93:CH93"/>
    <mergeCell ref="CI93:CJ93"/>
    <mergeCell ref="B94:C96"/>
    <mergeCell ref="D94:M96"/>
    <mergeCell ref="AL94:AS96"/>
    <mergeCell ref="AT94:AU96"/>
    <mergeCell ref="AV94:AZ94"/>
    <mergeCell ref="BA94:BB94"/>
    <mergeCell ref="BC94:BD94"/>
    <mergeCell ref="BE94:BF94"/>
    <mergeCell ref="BK94:BL94"/>
    <mergeCell ref="BM94:BV94"/>
    <mergeCell ref="BW94:BX94"/>
    <mergeCell ref="BY94:CH94"/>
    <mergeCell ref="CI94:CJ94"/>
    <mergeCell ref="R92:AC93"/>
    <mergeCell ref="CI89:CJ89"/>
    <mergeCell ref="AV90:BB90"/>
    <mergeCell ref="BC90:BI90"/>
    <mergeCell ref="BJ90:BL90"/>
    <mergeCell ref="BM90:CH90"/>
    <mergeCell ref="CI90:CJ90"/>
    <mergeCell ref="BG89:BH89"/>
    <mergeCell ref="BI89:BL89"/>
    <mergeCell ref="BM89:BV89"/>
    <mergeCell ref="BW89:BX89"/>
    <mergeCell ref="BY89:CH89"/>
    <mergeCell ref="BK91:BL91"/>
    <mergeCell ref="BM91:BV91"/>
    <mergeCell ref="BW91:BX91"/>
    <mergeCell ref="BY91:CH91"/>
    <mergeCell ref="CI91:CJ91"/>
    <mergeCell ref="AV92:AZ92"/>
    <mergeCell ref="BM87:CH87"/>
    <mergeCell ref="CI87:CJ87"/>
    <mergeCell ref="B88:C90"/>
    <mergeCell ref="D88:M90"/>
    <mergeCell ref="AL88:AS90"/>
    <mergeCell ref="AT88:AU90"/>
    <mergeCell ref="AV88:AZ88"/>
    <mergeCell ref="BA88:BB88"/>
    <mergeCell ref="BC88:BD88"/>
    <mergeCell ref="BE88:BF88"/>
    <mergeCell ref="BK88:BL88"/>
    <mergeCell ref="BM88:BV88"/>
    <mergeCell ref="BW88:BX88"/>
    <mergeCell ref="BY88:CH88"/>
    <mergeCell ref="CI88:CJ88"/>
    <mergeCell ref="AV89:AZ89"/>
    <mergeCell ref="AV87:BB87"/>
    <mergeCell ref="BC87:BI87"/>
    <mergeCell ref="BJ87:BL87"/>
    <mergeCell ref="B85:C87"/>
    <mergeCell ref="D85:M87"/>
    <mergeCell ref="AL85:AS87"/>
    <mergeCell ref="AT85:AU87"/>
    <mergeCell ref="AD85:AE85"/>
    <mergeCell ref="AD86:AE86"/>
    <mergeCell ref="BK85:BL85"/>
    <mergeCell ref="BM85:BV85"/>
    <mergeCell ref="BW85:BX85"/>
    <mergeCell ref="BY85:CH85"/>
    <mergeCell ref="CI85:CJ85"/>
    <mergeCell ref="AV86:AZ86"/>
    <mergeCell ref="BG86:BH86"/>
    <mergeCell ref="BM86:BV86"/>
    <mergeCell ref="BW86:BX86"/>
    <mergeCell ref="BY86:CH86"/>
    <mergeCell ref="CI86:CJ86"/>
    <mergeCell ref="AV85:AZ85"/>
    <mergeCell ref="BA85:BB85"/>
    <mergeCell ref="BC85:BD85"/>
    <mergeCell ref="BE85:BF85"/>
    <mergeCell ref="CI137:CJ137"/>
    <mergeCell ref="AV138:BB138"/>
    <mergeCell ref="BC138:BI138"/>
    <mergeCell ref="BJ138:BL138"/>
    <mergeCell ref="BM138:CH138"/>
    <mergeCell ref="CI138:CJ138"/>
    <mergeCell ref="BG137:BH137"/>
    <mergeCell ref="BI137:BL137"/>
    <mergeCell ref="BM137:BV137"/>
    <mergeCell ref="BW137:BX137"/>
    <mergeCell ref="BY137:CH137"/>
    <mergeCell ref="BM135:CH135"/>
    <mergeCell ref="CI135:CJ135"/>
    <mergeCell ref="BW134:BX134"/>
    <mergeCell ref="BY134:CH134"/>
    <mergeCell ref="CI134:CJ134"/>
    <mergeCell ref="AV133:AZ133"/>
    <mergeCell ref="BA133:BB133"/>
    <mergeCell ref="BC133:BD133"/>
    <mergeCell ref="BE133:BF133"/>
    <mergeCell ref="AV131:AZ131"/>
    <mergeCell ref="AV129:BB129"/>
    <mergeCell ref="BC129:BI129"/>
    <mergeCell ref="BJ129:BL129"/>
    <mergeCell ref="B136:C138"/>
    <mergeCell ref="D136:M138"/>
    <mergeCell ref="AL136:AS138"/>
    <mergeCell ref="AT136:AU138"/>
    <mergeCell ref="AV136:AZ136"/>
    <mergeCell ref="BA136:BB136"/>
    <mergeCell ref="BC136:BD136"/>
    <mergeCell ref="BE136:BF136"/>
    <mergeCell ref="BK136:BL136"/>
    <mergeCell ref="BM136:BV136"/>
    <mergeCell ref="BW136:BX136"/>
    <mergeCell ref="BY136:CH136"/>
    <mergeCell ref="CI136:CJ136"/>
    <mergeCell ref="AV137:AZ137"/>
    <mergeCell ref="AV135:BB135"/>
    <mergeCell ref="BC135:BI135"/>
    <mergeCell ref="BJ135:BL135"/>
    <mergeCell ref="B133:C135"/>
    <mergeCell ref="D133:M135"/>
    <mergeCell ref="AL133:AS135"/>
    <mergeCell ref="AT133:AU135"/>
    <mergeCell ref="AD133:AE133"/>
    <mergeCell ref="AD134:AE134"/>
    <mergeCell ref="BK133:BL133"/>
    <mergeCell ref="BM133:BV133"/>
    <mergeCell ref="BW133:BX133"/>
    <mergeCell ref="BY133:CH133"/>
    <mergeCell ref="CI133:CJ133"/>
    <mergeCell ref="AV134:AZ134"/>
    <mergeCell ref="BG134:BH134"/>
    <mergeCell ref="BI134:BL134"/>
    <mergeCell ref="BM134:BV134"/>
    <mergeCell ref="B127:C129"/>
    <mergeCell ref="D127:M129"/>
    <mergeCell ref="AL127:AS129"/>
    <mergeCell ref="AT127:AU129"/>
    <mergeCell ref="N127:Q129"/>
    <mergeCell ref="R127:AC127"/>
    <mergeCell ref="CI131:CJ131"/>
    <mergeCell ref="AV132:BB132"/>
    <mergeCell ref="BC132:BI132"/>
    <mergeCell ref="BJ132:BL132"/>
    <mergeCell ref="BM132:CH132"/>
    <mergeCell ref="CI132:CJ132"/>
    <mergeCell ref="BG131:BH131"/>
    <mergeCell ref="BI131:BL131"/>
    <mergeCell ref="BM131:BV131"/>
    <mergeCell ref="BW131:BX131"/>
    <mergeCell ref="BY131:CH131"/>
    <mergeCell ref="BG127:BH127"/>
    <mergeCell ref="BI127:BJ127"/>
    <mergeCell ref="BM128:BV128"/>
    <mergeCell ref="BW128:BX128"/>
    <mergeCell ref="BY128:CH128"/>
    <mergeCell ref="CI128:CJ128"/>
    <mergeCell ref="AV127:AZ127"/>
    <mergeCell ref="BA127:BB127"/>
    <mergeCell ref="BC127:BD127"/>
    <mergeCell ref="BE127:BF127"/>
    <mergeCell ref="BM129:CH129"/>
    <mergeCell ref="CI129:CJ129"/>
    <mergeCell ref="B130:C132"/>
    <mergeCell ref="D130:M132"/>
    <mergeCell ref="AL130:AS132"/>
    <mergeCell ref="AT130:AU132"/>
    <mergeCell ref="AV130:AZ130"/>
    <mergeCell ref="BA130:BB130"/>
    <mergeCell ref="BC130:BD130"/>
    <mergeCell ref="BE130:BF130"/>
    <mergeCell ref="BK130:BL130"/>
    <mergeCell ref="BM130:BV130"/>
    <mergeCell ref="BW130:BX130"/>
    <mergeCell ref="BY130:CH130"/>
    <mergeCell ref="CI130:CJ130"/>
    <mergeCell ref="R128:AC129"/>
    <mergeCell ref="CI125:CJ125"/>
    <mergeCell ref="AV126:BB126"/>
    <mergeCell ref="BC126:BI126"/>
    <mergeCell ref="BJ126:BL126"/>
    <mergeCell ref="BM126:CH126"/>
    <mergeCell ref="CI126:CJ126"/>
    <mergeCell ref="BG125:BH125"/>
    <mergeCell ref="BI125:BL125"/>
    <mergeCell ref="BM125:BV125"/>
    <mergeCell ref="BW125:BX125"/>
    <mergeCell ref="BY125:CH125"/>
    <mergeCell ref="BK127:BL127"/>
    <mergeCell ref="BM127:BV127"/>
    <mergeCell ref="BW127:BX127"/>
    <mergeCell ref="BY127:CH127"/>
    <mergeCell ref="CI127:CJ127"/>
    <mergeCell ref="AV128:AZ128"/>
    <mergeCell ref="BG128:BH128"/>
    <mergeCell ref="BI128:BL128"/>
    <mergeCell ref="BA128:BB128"/>
    <mergeCell ref="BC128:BD128"/>
    <mergeCell ref="BM123:CH123"/>
    <mergeCell ref="CI123:CJ123"/>
    <mergeCell ref="B124:C126"/>
    <mergeCell ref="D124:M126"/>
    <mergeCell ref="AL124:AS126"/>
    <mergeCell ref="AT124:AU126"/>
    <mergeCell ref="AV124:AZ124"/>
    <mergeCell ref="BA124:BB124"/>
    <mergeCell ref="BC124:BD124"/>
    <mergeCell ref="BE124:BF124"/>
    <mergeCell ref="BK124:BL124"/>
    <mergeCell ref="BM124:BV124"/>
    <mergeCell ref="BW124:BX124"/>
    <mergeCell ref="BY124:CH124"/>
    <mergeCell ref="CI124:CJ124"/>
    <mergeCell ref="AV125:AZ125"/>
    <mergeCell ref="AV123:BB123"/>
    <mergeCell ref="BC123:BI123"/>
    <mergeCell ref="BJ123:BL123"/>
    <mergeCell ref="B121:C123"/>
    <mergeCell ref="D121:M123"/>
    <mergeCell ref="AL121:AS123"/>
    <mergeCell ref="AT121:AU123"/>
    <mergeCell ref="AD121:AE121"/>
    <mergeCell ref="AD122:AE122"/>
    <mergeCell ref="BK121:BL121"/>
    <mergeCell ref="BM121:BV121"/>
    <mergeCell ref="BW121:BX121"/>
    <mergeCell ref="BY121:CH121"/>
    <mergeCell ref="CI121:CJ121"/>
    <mergeCell ref="AV122:AZ122"/>
    <mergeCell ref="BG122:BH122"/>
    <mergeCell ref="BM122:BV122"/>
    <mergeCell ref="BW122:BX122"/>
    <mergeCell ref="BY122:CH122"/>
    <mergeCell ref="CI122:CJ122"/>
    <mergeCell ref="AV121:AZ121"/>
    <mergeCell ref="BA121:BB121"/>
    <mergeCell ref="BC121:BD121"/>
    <mergeCell ref="BE121:BF121"/>
    <mergeCell ref="AD123:AE123"/>
    <mergeCell ref="B169:D169"/>
    <mergeCell ref="B165:D165"/>
    <mergeCell ref="B166:D166"/>
    <mergeCell ref="B167:D167"/>
    <mergeCell ref="BM162:CH162"/>
    <mergeCell ref="CI162:CJ162"/>
    <mergeCell ref="B163:D163"/>
    <mergeCell ref="BW161:BX161"/>
    <mergeCell ref="BY161:CH161"/>
    <mergeCell ref="CI161:CJ161"/>
    <mergeCell ref="AV161:AZ161"/>
    <mergeCell ref="BG161:BH161"/>
    <mergeCell ref="BI161:BL161"/>
    <mergeCell ref="AV162:BB162"/>
    <mergeCell ref="BC162:BI162"/>
    <mergeCell ref="BJ162:BL162"/>
    <mergeCell ref="BM159:CH159"/>
    <mergeCell ref="CI159:CJ159"/>
    <mergeCell ref="B160:C162"/>
    <mergeCell ref="D160:M162"/>
    <mergeCell ref="AL160:AS162"/>
    <mergeCell ref="AT160:AU162"/>
    <mergeCell ref="BM160:BV160"/>
    <mergeCell ref="BW160:BX160"/>
    <mergeCell ref="BY160:CH160"/>
    <mergeCell ref="CI160:CJ160"/>
    <mergeCell ref="AV160:AZ160"/>
    <mergeCell ref="BA160:BB160"/>
    <mergeCell ref="BC160:BD160"/>
    <mergeCell ref="BE160:BF160"/>
    <mergeCell ref="BK160:BL160"/>
    <mergeCell ref="BM161:BV161"/>
    <mergeCell ref="AD160:AE160"/>
    <mergeCell ref="AD161:AE161"/>
    <mergeCell ref="AD162:AE162"/>
    <mergeCell ref="AD159:AE159"/>
    <mergeCell ref="CI150:CJ150"/>
    <mergeCell ref="B157:C159"/>
    <mergeCell ref="D157:M159"/>
    <mergeCell ref="AL157:AS159"/>
    <mergeCell ref="AT157:AU159"/>
    <mergeCell ref="BM157:BV157"/>
    <mergeCell ref="BW157:BX157"/>
    <mergeCell ref="BY157:CH157"/>
    <mergeCell ref="CI157:CJ157"/>
    <mergeCell ref="AV157:AZ157"/>
    <mergeCell ref="BA157:BB157"/>
    <mergeCell ref="BC157:BD157"/>
    <mergeCell ref="BE157:BF157"/>
    <mergeCell ref="BK157:BL157"/>
    <mergeCell ref="BM158:BV158"/>
    <mergeCell ref="BW158:BX158"/>
    <mergeCell ref="BK151:BL151"/>
    <mergeCell ref="BM151:BV151"/>
    <mergeCell ref="AV152:AZ152"/>
    <mergeCell ref="R148:AC148"/>
    <mergeCell ref="R149:AC150"/>
    <mergeCell ref="AD148:AE148"/>
    <mergeCell ref="AD149:AE149"/>
    <mergeCell ref="BY158:CH158"/>
    <mergeCell ref="CI158:CJ158"/>
    <mergeCell ref="CI148:CJ148"/>
    <mergeCell ref="AV148:AZ148"/>
    <mergeCell ref="BA148:BB148"/>
    <mergeCell ref="BC148:BD148"/>
    <mergeCell ref="BE148:BF148"/>
    <mergeCell ref="BK148:BL148"/>
    <mergeCell ref="BM149:BV149"/>
    <mergeCell ref="BW149:BX149"/>
    <mergeCell ref="BY149:CH149"/>
    <mergeCell ref="CI149:CJ149"/>
    <mergeCell ref="AV149:AZ149"/>
    <mergeCell ref="BG149:BH149"/>
    <mergeCell ref="BI149:BL149"/>
    <mergeCell ref="AV158:AZ158"/>
    <mergeCell ref="BG158:BH158"/>
    <mergeCell ref="BI158:BL158"/>
    <mergeCell ref="BW151:BX151"/>
    <mergeCell ref="BY151:CH151"/>
    <mergeCell ref="CI151:CJ151"/>
    <mergeCell ref="CI152:CJ152"/>
    <mergeCell ref="AV151:AZ151"/>
    <mergeCell ref="BA151:BB151"/>
    <mergeCell ref="BC151:BD151"/>
    <mergeCell ref="BE151:BF151"/>
    <mergeCell ref="BM153:CH153"/>
    <mergeCell ref="CI153:CJ153"/>
    <mergeCell ref="B148:C150"/>
    <mergeCell ref="D148:M150"/>
    <mergeCell ref="AL148:AS150"/>
    <mergeCell ref="AT148:AU150"/>
    <mergeCell ref="BM148:BV148"/>
    <mergeCell ref="BW148:BX148"/>
    <mergeCell ref="AV150:BB150"/>
    <mergeCell ref="BC150:BI150"/>
    <mergeCell ref="BJ150:BL150"/>
    <mergeCell ref="BM150:CH150"/>
    <mergeCell ref="BY148:CH148"/>
    <mergeCell ref="N148:Q150"/>
    <mergeCell ref="N145:Q147"/>
    <mergeCell ref="R145:AC145"/>
    <mergeCell ref="R146:AC147"/>
    <mergeCell ref="AD145:AE145"/>
    <mergeCell ref="AD146:AE146"/>
    <mergeCell ref="AD147:AE147"/>
    <mergeCell ref="BI145:BJ145"/>
    <mergeCell ref="BA146:BB146"/>
    <mergeCell ref="BC146:BD146"/>
    <mergeCell ref="BE146:BF146"/>
    <mergeCell ref="BG148:BH148"/>
    <mergeCell ref="BI148:BJ148"/>
    <mergeCell ref="BA149:BB149"/>
    <mergeCell ref="BC149:BD149"/>
    <mergeCell ref="BE149:BF149"/>
    <mergeCell ref="B145:C147"/>
    <mergeCell ref="D145:M147"/>
    <mergeCell ref="AL145:AS147"/>
    <mergeCell ref="AT145:AU147"/>
    <mergeCell ref="BM145:BV145"/>
    <mergeCell ref="BW145:BX145"/>
    <mergeCell ref="BY145:CH145"/>
    <mergeCell ref="CI145:CJ145"/>
    <mergeCell ref="AV145:AZ145"/>
    <mergeCell ref="BA145:BB145"/>
    <mergeCell ref="BC145:BD145"/>
    <mergeCell ref="BE145:BF145"/>
    <mergeCell ref="BK145:BL145"/>
    <mergeCell ref="BM146:BV146"/>
    <mergeCell ref="BW146:BX146"/>
    <mergeCell ref="BY146:CH146"/>
    <mergeCell ref="CI146:CJ146"/>
    <mergeCell ref="AV146:AZ146"/>
    <mergeCell ref="BG146:BH146"/>
    <mergeCell ref="BI146:BL146"/>
    <mergeCell ref="AV147:BB147"/>
    <mergeCell ref="BC147:BI147"/>
    <mergeCell ref="BJ147:BL147"/>
    <mergeCell ref="BM147:CH147"/>
    <mergeCell ref="CI147:CJ147"/>
    <mergeCell ref="CI141:CJ141"/>
    <mergeCell ref="B142:C144"/>
    <mergeCell ref="D142:M144"/>
    <mergeCell ref="AL142:AS144"/>
    <mergeCell ref="AT142:AU144"/>
    <mergeCell ref="BM142:BV142"/>
    <mergeCell ref="BW142:BX142"/>
    <mergeCell ref="BY142:CH142"/>
    <mergeCell ref="CI142:CJ142"/>
    <mergeCell ref="AV142:AZ142"/>
    <mergeCell ref="BA142:BB142"/>
    <mergeCell ref="BC142:BD142"/>
    <mergeCell ref="BE142:BF142"/>
    <mergeCell ref="BK142:BL142"/>
    <mergeCell ref="BM143:BV143"/>
    <mergeCell ref="BW143:BX143"/>
    <mergeCell ref="BY143:CH143"/>
    <mergeCell ref="CI143:CJ143"/>
    <mergeCell ref="BM144:CH144"/>
    <mergeCell ref="CI144:CJ144"/>
    <mergeCell ref="BM139:BV139"/>
    <mergeCell ref="BW139:BX139"/>
    <mergeCell ref="BM141:CH141"/>
    <mergeCell ref="BY139:CH139"/>
    <mergeCell ref="N139:Q141"/>
    <mergeCell ref="R139:AC139"/>
    <mergeCell ref="R140:AC141"/>
    <mergeCell ref="AV143:AZ143"/>
    <mergeCell ref="BG143:BH143"/>
    <mergeCell ref="BI143:BL143"/>
    <mergeCell ref="AV144:BB144"/>
    <mergeCell ref="BC144:BI144"/>
    <mergeCell ref="BJ144:BL144"/>
    <mergeCell ref="N142:Q144"/>
    <mergeCell ref="R142:AC142"/>
    <mergeCell ref="R143:AC144"/>
    <mergeCell ref="BG142:BH142"/>
    <mergeCell ref="BI142:BJ142"/>
    <mergeCell ref="BA143:BB143"/>
    <mergeCell ref="BC143:BD143"/>
    <mergeCell ref="BE143:BF143"/>
    <mergeCell ref="B7:C12"/>
    <mergeCell ref="D7:M12"/>
    <mergeCell ref="AD7:BL8"/>
    <mergeCell ref="BM7:BX8"/>
    <mergeCell ref="BY7:CJ8"/>
    <mergeCell ref="AD9:AU12"/>
    <mergeCell ref="AV9:BL12"/>
    <mergeCell ref="BM9:BX10"/>
    <mergeCell ref="BY9:CJ10"/>
    <mergeCell ref="BM11:CJ12"/>
    <mergeCell ref="R7:AC8"/>
    <mergeCell ref="R9:AC12"/>
    <mergeCell ref="CI139:CJ139"/>
    <mergeCell ref="AV139:AZ139"/>
    <mergeCell ref="BA139:BB139"/>
    <mergeCell ref="BC139:BD139"/>
    <mergeCell ref="BE139:BF139"/>
    <mergeCell ref="BK139:BL139"/>
    <mergeCell ref="B139:C141"/>
    <mergeCell ref="D139:M141"/>
    <mergeCell ref="AL139:AS141"/>
    <mergeCell ref="AT139:AU141"/>
    <mergeCell ref="AV141:BB141"/>
    <mergeCell ref="BC141:BI141"/>
    <mergeCell ref="BJ141:BL141"/>
    <mergeCell ref="BM140:BV140"/>
    <mergeCell ref="BW140:BX140"/>
    <mergeCell ref="BY140:CH140"/>
    <mergeCell ref="CI140:CJ140"/>
    <mergeCell ref="AV140:AZ140"/>
    <mergeCell ref="BG140:BH140"/>
    <mergeCell ref="BI140:BL140"/>
  </mergeCells>
  <phoneticPr fontId="1"/>
  <printOptions horizontalCentered="1"/>
  <pageMargins left="0.70866141732283472" right="0.11811023622047245" top="0.55118110236220474" bottom="0.19685039370078741" header="0.31496062992125984" footer="0.31496062992125984"/>
  <pageSetup paperSize="9" scale="61" firstPageNumber="5" fitToHeight="2" orientation="portrait" useFirstPageNumber="1" r:id="rId1"/>
  <rowBreaks count="1" manualBreakCount="1">
    <brk id="87" max="8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M52"/>
  <sheetViews>
    <sheetView view="pageBreakPreview" zoomScaleNormal="100" zoomScaleSheetLayoutView="100" workbookViewId="0">
      <selection activeCell="V42" sqref="V42"/>
    </sheetView>
  </sheetViews>
  <sheetFormatPr defaultRowHeight="14.25" x14ac:dyDescent="0.15"/>
  <cols>
    <col min="1" max="116" width="1.25" style="3" customWidth="1"/>
    <col min="117" max="153" width="1.125" style="3" customWidth="1"/>
    <col min="154" max="16384" width="9" style="3"/>
  </cols>
  <sheetData>
    <row r="1" spans="1:117" ht="12.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30"/>
      <c r="CE1" s="30"/>
      <c r="CF1" s="30"/>
      <c r="CG1" s="30"/>
      <c r="CH1" s="30"/>
    </row>
    <row r="2" spans="1:117" ht="15" customHeight="1" x14ac:dyDescent="0.15">
      <c r="A2" s="52" t="s">
        <v>84</v>
      </c>
      <c r="BQ2" s="4"/>
      <c r="BR2" s="4"/>
      <c r="BS2" s="34"/>
      <c r="BT2" s="34"/>
      <c r="BU2" s="34"/>
      <c r="BV2" s="34"/>
      <c r="BW2" s="34"/>
      <c r="BX2" s="35"/>
      <c r="BY2" s="35"/>
      <c r="BZ2" s="35"/>
      <c r="CA2" s="18"/>
      <c r="CB2" s="18"/>
      <c r="CC2" s="18"/>
      <c r="CD2" s="18"/>
      <c r="CE2" s="18"/>
      <c r="CF2" s="18"/>
      <c r="CG2" s="18"/>
      <c r="CH2" s="18"/>
      <c r="CN2" s="32"/>
      <c r="CO2" s="32"/>
      <c r="CP2" s="32"/>
      <c r="CQ2" s="32"/>
      <c r="CR2" s="32"/>
      <c r="CS2" s="32"/>
      <c r="CT2" s="32"/>
      <c r="CU2" s="32"/>
      <c r="CV2" s="32"/>
      <c r="CW2" s="32"/>
      <c r="CX2" s="32"/>
      <c r="CY2" s="32"/>
      <c r="CZ2" s="32"/>
      <c r="DA2" s="32"/>
      <c r="DB2" s="32"/>
      <c r="DC2" s="30"/>
      <c r="DD2" s="30"/>
      <c r="DE2" s="30"/>
      <c r="DF2" s="30"/>
      <c r="DG2" s="30"/>
      <c r="DH2" s="30"/>
    </row>
    <row r="3" spans="1:117" ht="16.5" customHeight="1" x14ac:dyDescent="0.15">
      <c r="A3" s="52"/>
      <c r="BQ3" s="4"/>
      <c r="BR3" s="4"/>
      <c r="BS3" s="34"/>
      <c r="BT3" s="34"/>
      <c r="BU3" s="34"/>
      <c r="BV3" s="34"/>
      <c r="BW3" s="34"/>
      <c r="BX3" s="35"/>
      <c r="BY3" s="35"/>
      <c r="BZ3" s="35"/>
      <c r="CA3" s="18"/>
      <c r="CB3" s="18"/>
      <c r="CC3" s="18"/>
      <c r="CD3" s="18"/>
      <c r="CE3" s="18"/>
      <c r="CF3" s="18"/>
      <c r="CG3" s="18"/>
      <c r="CH3" s="18"/>
      <c r="CN3" s="32"/>
      <c r="CO3" s="32"/>
      <c r="CP3" s="32"/>
      <c r="CQ3" s="32"/>
      <c r="CR3" s="32"/>
      <c r="CS3" s="32"/>
      <c r="CT3" s="32"/>
      <c r="CU3" s="32"/>
      <c r="CV3" s="32"/>
      <c r="CW3" s="32"/>
      <c r="CX3" s="32"/>
      <c r="CY3" s="32"/>
      <c r="CZ3" s="32"/>
      <c r="DA3" s="32"/>
      <c r="DB3" s="32"/>
      <c r="DC3" s="30"/>
      <c r="DD3" s="30"/>
      <c r="DE3" s="30"/>
      <c r="DF3" s="30"/>
      <c r="DG3" s="30"/>
      <c r="DH3" s="30"/>
    </row>
    <row r="4" spans="1:117" ht="16.5" customHeight="1" x14ac:dyDescent="0.15">
      <c r="A4" s="159" t="s">
        <v>130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row>
    <row r="5" spans="1:117" ht="15" customHeight="1" x14ac:dyDescent="0.15">
      <c r="A5" s="1"/>
      <c r="AN5" s="287" t="s">
        <v>115</v>
      </c>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30"/>
      <c r="BZ5" s="30"/>
      <c r="CA5" s="30"/>
      <c r="CB5" s="30"/>
      <c r="CC5" s="30"/>
      <c r="CD5" s="30"/>
      <c r="CE5" s="30"/>
      <c r="CF5" s="30"/>
      <c r="CG5" s="30"/>
      <c r="CH5" s="30"/>
      <c r="CI5" s="30"/>
      <c r="CJ5" s="30"/>
      <c r="CK5" s="30"/>
      <c r="CL5" s="30"/>
      <c r="CM5" s="30"/>
      <c r="CN5" s="30"/>
      <c r="CO5" s="30"/>
      <c r="CP5" s="30"/>
      <c r="CQ5" s="30"/>
      <c r="CR5" s="30"/>
      <c r="CS5" s="32"/>
      <c r="CT5" s="32"/>
      <c r="CU5" s="32"/>
      <c r="CV5" s="32"/>
    </row>
    <row r="6" spans="1:117" ht="15" customHeight="1" x14ac:dyDescent="0.15">
      <c r="A6" s="1"/>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30"/>
      <c r="BZ6" s="30"/>
      <c r="CA6" s="30"/>
      <c r="CB6" s="30"/>
      <c r="CC6" s="30"/>
      <c r="CD6" s="30"/>
      <c r="CE6" s="30"/>
      <c r="CF6" s="30"/>
      <c r="CG6" s="30"/>
      <c r="CH6" s="30"/>
      <c r="CI6" s="30"/>
      <c r="CJ6" s="30"/>
      <c r="CK6" s="30"/>
      <c r="CL6" s="30"/>
      <c r="CM6" s="30"/>
      <c r="CN6" s="30"/>
      <c r="CO6" s="30"/>
      <c r="CP6" s="30"/>
      <c r="CQ6" s="30"/>
      <c r="CR6" s="30"/>
      <c r="CS6" s="32"/>
      <c r="CT6" s="32"/>
      <c r="CU6" s="32"/>
      <c r="CV6" s="32"/>
    </row>
    <row r="7" spans="1:117" ht="21" customHeight="1" x14ac:dyDescent="0.15">
      <c r="A7" s="1"/>
      <c r="B7" s="323" t="s">
        <v>92</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30"/>
      <c r="CP7" s="30"/>
      <c r="CQ7" s="30"/>
      <c r="CR7" s="30"/>
      <c r="CS7" s="32"/>
      <c r="CT7" s="32"/>
      <c r="CU7" s="32"/>
      <c r="CV7" s="32"/>
    </row>
    <row r="8" spans="1:117" s="6" customFormat="1" ht="21" customHeight="1" x14ac:dyDescent="0.15">
      <c r="A8" s="1"/>
      <c r="B8" s="324" t="s">
        <v>93</v>
      </c>
      <c r="C8" s="324"/>
      <c r="D8" s="324"/>
      <c r="E8" s="324"/>
      <c r="F8" s="324"/>
      <c r="G8" s="324"/>
      <c r="H8" s="324"/>
      <c r="I8" s="324"/>
      <c r="J8" s="324"/>
      <c r="K8" s="324"/>
      <c r="L8" s="324"/>
      <c r="M8" s="324" t="s">
        <v>98</v>
      </c>
      <c r="N8" s="324"/>
      <c r="O8" s="324"/>
      <c r="P8" s="324"/>
      <c r="Q8" s="324"/>
      <c r="R8" s="324"/>
      <c r="S8" s="324"/>
      <c r="T8" s="324"/>
      <c r="U8" s="324"/>
      <c r="V8" s="324"/>
      <c r="W8" s="324"/>
      <c r="X8" s="324"/>
      <c r="Y8" s="324"/>
      <c r="Z8" s="324"/>
      <c r="AA8" s="324"/>
      <c r="AB8" s="324"/>
      <c r="AC8" s="324"/>
      <c r="AD8" s="324"/>
      <c r="AE8" s="324"/>
      <c r="AF8" s="324"/>
      <c r="AG8" s="324"/>
      <c r="AH8" s="324"/>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row>
    <row r="9" spans="1:117" s="6" customFormat="1" ht="21" customHeight="1" x14ac:dyDescent="0.15">
      <c r="A9" s="1"/>
      <c r="B9" s="309" t="s">
        <v>114</v>
      </c>
      <c r="C9" s="310"/>
      <c r="D9" s="310"/>
      <c r="E9" s="310"/>
      <c r="F9" s="310"/>
      <c r="G9" s="310"/>
      <c r="H9" s="310"/>
      <c r="I9" s="310"/>
      <c r="J9" s="310"/>
      <c r="K9" s="310"/>
      <c r="L9" s="311"/>
      <c r="M9" s="309" t="s">
        <v>98</v>
      </c>
      <c r="N9" s="310"/>
      <c r="O9" s="310"/>
      <c r="P9" s="310"/>
      <c r="Q9" s="310"/>
      <c r="R9" s="310"/>
      <c r="S9" s="310"/>
      <c r="T9" s="310"/>
      <c r="U9" s="310"/>
      <c r="V9" s="310"/>
      <c r="W9" s="310"/>
      <c r="X9" s="310"/>
      <c r="Y9" s="310"/>
      <c r="Z9" s="310"/>
      <c r="AA9" s="310"/>
      <c r="AB9" s="310"/>
      <c r="AC9" s="310"/>
      <c r="AD9" s="310"/>
      <c r="AE9" s="310"/>
      <c r="AF9" s="310"/>
      <c r="AG9" s="310"/>
      <c r="AH9" s="311"/>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row>
    <row r="10" spans="1:117" s="6" customFormat="1" ht="21" customHeight="1" x14ac:dyDescent="0.15">
      <c r="A10" s="1"/>
      <c r="B10" s="325" t="s">
        <v>94</v>
      </c>
      <c r="C10" s="325"/>
      <c r="D10" s="325"/>
      <c r="E10" s="325"/>
      <c r="F10" s="325"/>
      <c r="G10" s="325"/>
      <c r="H10" s="325"/>
      <c r="I10" s="325"/>
      <c r="J10" s="325"/>
      <c r="K10" s="325"/>
      <c r="L10" s="325"/>
      <c r="M10" s="325" t="s">
        <v>99</v>
      </c>
      <c r="N10" s="325"/>
      <c r="O10" s="325"/>
      <c r="P10" s="325"/>
      <c r="Q10" s="325"/>
      <c r="R10" s="325"/>
      <c r="S10" s="325"/>
      <c r="T10" s="325"/>
      <c r="U10" s="325"/>
      <c r="V10" s="325"/>
      <c r="W10" s="325"/>
      <c r="X10" s="325"/>
      <c r="Y10" s="325"/>
      <c r="Z10" s="325"/>
      <c r="AA10" s="325"/>
      <c r="AB10" s="325"/>
      <c r="AC10" s="325"/>
      <c r="AD10" s="325"/>
      <c r="AE10" s="325"/>
      <c r="AF10" s="325"/>
      <c r="AG10" s="325"/>
      <c r="AH10" s="325"/>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row>
    <row r="11" spans="1:117" s="6" customFormat="1" ht="12.75" customHeight="1" x14ac:dyDescent="0.15">
      <c r="A11" s="1"/>
      <c r="B11" s="316" t="s">
        <v>120</v>
      </c>
      <c r="C11" s="317"/>
      <c r="D11" s="317"/>
      <c r="E11" s="317"/>
      <c r="F11" s="317"/>
      <c r="G11" s="317"/>
      <c r="H11" s="317"/>
      <c r="I11" s="317"/>
      <c r="J11" s="317"/>
      <c r="K11" s="317"/>
      <c r="L11" s="317"/>
      <c r="M11" s="317"/>
      <c r="N11" s="317"/>
      <c r="O11" s="317"/>
      <c r="P11" s="317"/>
      <c r="Q11" s="317"/>
      <c r="R11" s="317"/>
      <c r="S11" s="317"/>
      <c r="T11" s="317"/>
      <c r="U11" s="317"/>
      <c r="V11" s="317"/>
      <c r="W11" s="317"/>
      <c r="X11" s="318"/>
      <c r="Y11" s="312"/>
      <c r="Z11" s="313"/>
      <c r="AA11" s="313"/>
      <c r="AB11" s="313"/>
      <c r="AC11" s="313"/>
      <c r="AD11" s="313"/>
      <c r="AE11" s="313"/>
      <c r="AF11" s="313"/>
      <c r="AG11" s="311" t="s">
        <v>100</v>
      </c>
      <c r="AH11" s="309"/>
      <c r="AI11" s="322" t="s">
        <v>122</v>
      </c>
      <c r="AJ11" s="90"/>
      <c r="AK11" s="90"/>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row>
    <row r="12" spans="1:117" s="6" customFormat="1" ht="12.75" customHeight="1" x14ac:dyDescent="0.15">
      <c r="A12" s="1"/>
      <c r="B12" s="319"/>
      <c r="C12" s="320"/>
      <c r="D12" s="320"/>
      <c r="E12" s="320"/>
      <c r="F12" s="320"/>
      <c r="G12" s="320"/>
      <c r="H12" s="320"/>
      <c r="I12" s="320"/>
      <c r="J12" s="320"/>
      <c r="K12" s="320"/>
      <c r="L12" s="320"/>
      <c r="M12" s="320"/>
      <c r="N12" s="320"/>
      <c r="O12" s="320"/>
      <c r="P12" s="320"/>
      <c r="Q12" s="320"/>
      <c r="R12" s="320"/>
      <c r="S12" s="320"/>
      <c r="T12" s="320"/>
      <c r="U12" s="320"/>
      <c r="V12" s="320"/>
      <c r="W12" s="320"/>
      <c r="X12" s="321"/>
      <c r="Y12" s="314"/>
      <c r="Z12" s="315"/>
      <c r="AA12" s="315"/>
      <c r="AB12" s="315"/>
      <c r="AC12" s="315"/>
      <c r="AD12" s="315"/>
      <c r="AE12" s="315"/>
      <c r="AF12" s="315"/>
      <c r="AG12" s="311"/>
      <c r="AH12" s="309"/>
      <c r="AI12" s="322"/>
      <c r="AJ12" s="90"/>
      <c r="AK12" s="90"/>
      <c r="BB12" s="58"/>
      <c r="BC12" s="58"/>
      <c r="BD12" s="58"/>
      <c r="BE12" s="58"/>
      <c r="BF12" s="58"/>
      <c r="BG12" s="58"/>
      <c r="BH12" s="58"/>
      <c r="BI12" s="58"/>
      <c r="BJ12" s="58"/>
      <c r="BK12" s="58"/>
      <c r="BL12" s="58"/>
      <c r="BM12" s="58"/>
      <c r="BN12" s="58"/>
      <c r="BO12" s="58"/>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row>
    <row r="13" spans="1:117" s="6" customFormat="1" ht="16.5" customHeight="1" x14ac:dyDescent="0.15">
      <c r="A13" s="1"/>
      <c r="B13" s="54"/>
      <c r="C13" s="54"/>
      <c r="D13" s="54"/>
      <c r="E13" s="54"/>
      <c r="F13" s="54"/>
      <c r="G13" s="54"/>
      <c r="H13" s="54"/>
      <c r="I13" s="54"/>
      <c r="J13" s="54"/>
      <c r="K13" s="54"/>
      <c r="L13" s="54"/>
      <c r="M13" s="54"/>
      <c r="N13" s="54"/>
      <c r="O13" s="54"/>
      <c r="P13" s="54"/>
      <c r="Q13" s="54"/>
      <c r="R13" s="54"/>
      <c r="S13" s="54"/>
      <c r="T13" s="54"/>
      <c r="U13" s="54"/>
      <c r="V13" s="54"/>
      <c r="W13" s="54"/>
      <c r="X13" s="54"/>
      <c r="Y13" s="54"/>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117" s="6" customFormat="1" ht="16.5" customHeight="1" x14ac:dyDescent="0.15">
      <c r="A14" s="1"/>
      <c r="B14" s="306" t="s">
        <v>119</v>
      </c>
      <c r="C14" s="306"/>
      <c r="D14" s="306"/>
      <c r="E14" s="306"/>
      <c r="F14" s="306"/>
      <c r="G14" s="306" t="s">
        <v>131</v>
      </c>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t="s">
        <v>132</v>
      </c>
      <c r="BK14" s="306"/>
      <c r="BL14" s="306"/>
      <c r="BM14" s="306"/>
      <c r="BN14" s="306"/>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row>
    <row r="15" spans="1:117" s="6" customFormat="1" ht="16.5" customHeight="1" x14ac:dyDescent="0.15">
      <c r="A15" s="1"/>
      <c r="B15" s="306"/>
      <c r="C15" s="306"/>
      <c r="D15" s="306"/>
      <c r="E15" s="306"/>
      <c r="F15" s="306"/>
      <c r="G15" s="303" t="s">
        <v>116</v>
      </c>
      <c r="H15" s="303"/>
      <c r="I15" s="303"/>
      <c r="J15" s="303"/>
      <c r="K15" s="303"/>
      <c r="L15" s="303"/>
      <c r="M15" s="303"/>
      <c r="N15" s="303"/>
      <c r="O15" s="303"/>
      <c r="P15" s="303"/>
      <c r="Q15" s="304"/>
      <c r="R15" s="305" t="s">
        <v>117</v>
      </c>
      <c r="S15" s="306"/>
      <c r="T15" s="306"/>
      <c r="U15" s="306"/>
      <c r="V15" s="306"/>
      <c r="W15" s="306"/>
      <c r="X15" s="306"/>
      <c r="Y15" s="306"/>
      <c r="Z15" s="306"/>
      <c r="AA15" s="306"/>
      <c r="AB15" s="307"/>
      <c r="AC15" s="305" t="s">
        <v>45</v>
      </c>
      <c r="AD15" s="303"/>
      <c r="AE15" s="303"/>
      <c r="AF15" s="303"/>
      <c r="AG15" s="303"/>
      <c r="AH15" s="303"/>
      <c r="AI15" s="303"/>
      <c r="AJ15" s="303"/>
      <c r="AK15" s="303"/>
      <c r="AL15" s="303"/>
      <c r="AM15" s="304"/>
      <c r="AN15" s="305" t="s">
        <v>118</v>
      </c>
      <c r="AO15" s="303"/>
      <c r="AP15" s="303"/>
      <c r="AQ15" s="303"/>
      <c r="AR15" s="303"/>
      <c r="AS15" s="303"/>
      <c r="AT15" s="303"/>
      <c r="AU15" s="303"/>
      <c r="AV15" s="303"/>
      <c r="AW15" s="303"/>
      <c r="AX15" s="304"/>
      <c r="AY15" s="302" t="s">
        <v>97</v>
      </c>
      <c r="AZ15" s="303"/>
      <c r="BA15" s="303"/>
      <c r="BB15" s="303"/>
      <c r="BC15" s="303"/>
      <c r="BD15" s="303"/>
      <c r="BE15" s="303"/>
      <c r="BF15" s="303"/>
      <c r="BG15" s="303"/>
      <c r="BH15" s="303"/>
      <c r="BI15" s="303"/>
      <c r="BJ15" s="303" t="s">
        <v>124</v>
      </c>
      <c r="BK15" s="303"/>
      <c r="BL15" s="303"/>
      <c r="BM15" s="303"/>
      <c r="BN15" s="303"/>
      <c r="BO15" s="303"/>
      <c r="BP15" s="303"/>
      <c r="BQ15" s="303"/>
      <c r="BR15" s="303"/>
      <c r="BS15" s="303"/>
      <c r="BT15" s="304"/>
      <c r="BU15" s="305" t="s">
        <v>125</v>
      </c>
      <c r="BV15" s="306"/>
      <c r="BW15" s="306"/>
      <c r="BX15" s="306"/>
      <c r="BY15" s="306"/>
      <c r="BZ15" s="306"/>
      <c r="CA15" s="306"/>
      <c r="CB15" s="306"/>
      <c r="CC15" s="306"/>
      <c r="CD15" s="306"/>
      <c r="CE15" s="307"/>
      <c r="CF15" s="305" t="s">
        <v>112</v>
      </c>
      <c r="CG15" s="303"/>
      <c r="CH15" s="303"/>
      <c r="CI15" s="303"/>
      <c r="CJ15" s="303"/>
      <c r="CK15" s="303"/>
      <c r="CL15" s="303"/>
      <c r="CM15" s="303"/>
      <c r="CN15" s="303"/>
      <c r="CO15" s="303"/>
      <c r="CP15" s="304"/>
      <c r="CQ15" s="305" t="s">
        <v>126</v>
      </c>
      <c r="CR15" s="303"/>
      <c r="CS15" s="303"/>
      <c r="CT15" s="303"/>
      <c r="CU15" s="303"/>
      <c r="CV15" s="303"/>
      <c r="CW15" s="303"/>
      <c r="CX15" s="303"/>
      <c r="CY15" s="303"/>
      <c r="CZ15" s="303"/>
      <c r="DA15" s="304"/>
      <c r="DB15" s="302" t="s">
        <v>113</v>
      </c>
      <c r="DC15" s="303"/>
      <c r="DD15" s="303"/>
      <c r="DE15" s="303"/>
      <c r="DF15" s="303"/>
      <c r="DG15" s="303"/>
      <c r="DH15" s="303"/>
      <c r="DI15" s="303"/>
      <c r="DJ15" s="303"/>
      <c r="DK15" s="303"/>
      <c r="DL15" s="303"/>
    </row>
    <row r="16" spans="1:117" s="6" customFormat="1" ht="16.5" customHeight="1" x14ac:dyDescent="0.15">
      <c r="A16" s="1"/>
      <c r="B16" s="306"/>
      <c r="C16" s="306"/>
      <c r="D16" s="306"/>
      <c r="E16" s="306"/>
      <c r="F16" s="306"/>
      <c r="G16" s="303"/>
      <c r="H16" s="303"/>
      <c r="I16" s="303"/>
      <c r="J16" s="303"/>
      <c r="K16" s="303"/>
      <c r="L16" s="303"/>
      <c r="M16" s="303"/>
      <c r="N16" s="303"/>
      <c r="O16" s="303"/>
      <c r="P16" s="303"/>
      <c r="Q16" s="304"/>
      <c r="R16" s="308"/>
      <c r="S16" s="306"/>
      <c r="T16" s="306"/>
      <c r="U16" s="306"/>
      <c r="V16" s="306"/>
      <c r="W16" s="306"/>
      <c r="X16" s="306"/>
      <c r="Y16" s="306"/>
      <c r="Z16" s="306"/>
      <c r="AA16" s="306"/>
      <c r="AB16" s="307"/>
      <c r="AC16" s="305"/>
      <c r="AD16" s="303"/>
      <c r="AE16" s="303"/>
      <c r="AF16" s="303"/>
      <c r="AG16" s="303"/>
      <c r="AH16" s="303"/>
      <c r="AI16" s="303"/>
      <c r="AJ16" s="303"/>
      <c r="AK16" s="303"/>
      <c r="AL16" s="303"/>
      <c r="AM16" s="304"/>
      <c r="AN16" s="305"/>
      <c r="AO16" s="303"/>
      <c r="AP16" s="303"/>
      <c r="AQ16" s="303"/>
      <c r="AR16" s="303"/>
      <c r="AS16" s="303"/>
      <c r="AT16" s="303"/>
      <c r="AU16" s="303"/>
      <c r="AV16" s="303"/>
      <c r="AW16" s="303"/>
      <c r="AX16" s="304"/>
      <c r="AY16" s="302"/>
      <c r="AZ16" s="303"/>
      <c r="BA16" s="303"/>
      <c r="BB16" s="303"/>
      <c r="BC16" s="303"/>
      <c r="BD16" s="303"/>
      <c r="BE16" s="303"/>
      <c r="BF16" s="303"/>
      <c r="BG16" s="303"/>
      <c r="BH16" s="303"/>
      <c r="BI16" s="303"/>
      <c r="BJ16" s="303"/>
      <c r="BK16" s="303"/>
      <c r="BL16" s="303"/>
      <c r="BM16" s="303"/>
      <c r="BN16" s="303"/>
      <c r="BO16" s="303"/>
      <c r="BP16" s="303"/>
      <c r="BQ16" s="303"/>
      <c r="BR16" s="303"/>
      <c r="BS16" s="303"/>
      <c r="BT16" s="304"/>
      <c r="BU16" s="308"/>
      <c r="BV16" s="306"/>
      <c r="BW16" s="306"/>
      <c r="BX16" s="306"/>
      <c r="BY16" s="306"/>
      <c r="BZ16" s="306"/>
      <c r="CA16" s="306"/>
      <c r="CB16" s="306"/>
      <c r="CC16" s="306"/>
      <c r="CD16" s="306"/>
      <c r="CE16" s="307"/>
      <c r="CF16" s="305"/>
      <c r="CG16" s="303"/>
      <c r="CH16" s="303"/>
      <c r="CI16" s="303"/>
      <c r="CJ16" s="303"/>
      <c r="CK16" s="303"/>
      <c r="CL16" s="303"/>
      <c r="CM16" s="303"/>
      <c r="CN16" s="303"/>
      <c r="CO16" s="303"/>
      <c r="CP16" s="304"/>
      <c r="CQ16" s="305"/>
      <c r="CR16" s="303"/>
      <c r="CS16" s="303"/>
      <c r="CT16" s="303"/>
      <c r="CU16" s="303"/>
      <c r="CV16" s="303"/>
      <c r="CW16" s="303"/>
      <c r="CX16" s="303"/>
      <c r="CY16" s="303"/>
      <c r="CZ16" s="303"/>
      <c r="DA16" s="304"/>
      <c r="DB16" s="302"/>
      <c r="DC16" s="303"/>
      <c r="DD16" s="303"/>
      <c r="DE16" s="303"/>
      <c r="DF16" s="303"/>
      <c r="DG16" s="303"/>
      <c r="DH16" s="303"/>
      <c r="DI16" s="303"/>
      <c r="DJ16" s="303"/>
      <c r="DK16" s="303"/>
      <c r="DL16" s="303"/>
    </row>
    <row r="17" spans="1:117" s="6" customFormat="1" ht="21" customHeight="1" x14ac:dyDescent="0.15">
      <c r="A17" s="1"/>
      <c r="B17" s="324" t="s">
        <v>101</v>
      </c>
      <c r="C17" s="324"/>
      <c r="D17" s="324"/>
      <c r="E17" s="324"/>
      <c r="F17" s="324"/>
      <c r="G17" s="296"/>
      <c r="H17" s="296"/>
      <c r="I17" s="296"/>
      <c r="J17" s="296"/>
      <c r="K17" s="296"/>
      <c r="L17" s="296"/>
      <c r="M17" s="296"/>
      <c r="N17" s="296"/>
      <c r="O17" s="297"/>
      <c r="P17" s="298" t="s">
        <v>100</v>
      </c>
      <c r="Q17" s="300"/>
      <c r="R17" s="301"/>
      <c r="S17" s="296"/>
      <c r="T17" s="296"/>
      <c r="U17" s="296"/>
      <c r="V17" s="296"/>
      <c r="W17" s="296"/>
      <c r="X17" s="296"/>
      <c r="Y17" s="296"/>
      <c r="Z17" s="297"/>
      <c r="AA17" s="298" t="s">
        <v>100</v>
      </c>
      <c r="AB17" s="300"/>
      <c r="AC17" s="301">
        <f t="shared" ref="AC17:AC28" si="0">G17+R17</f>
        <v>0</v>
      </c>
      <c r="AD17" s="296"/>
      <c r="AE17" s="296"/>
      <c r="AF17" s="296"/>
      <c r="AG17" s="296"/>
      <c r="AH17" s="296"/>
      <c r="AI17" s="296"/>
      <c r="AJ17" s="296"/>
      <c r="AK17" s="297"/>
      <c r="AL17" s="298" t="s">
        <v>100</v>
      </c>
      <c r="AM17" s="300"/>
      <c r="AN17" s="301"/>
      <c r="AO17" s="296"/>
      <c r="AP17" s="296"/>
      <c r="AQ17" s="296"/>
      <c r="AR17" s="296"/>
      <c r="AS17" s="296"/>
      <c r="AT17" s="296"/>
      <c r="AU17" s="296"/>
      <c r="AV17" s="297"/>
      <c r="AW17" s="298" t="s">
        <v>100</v>
      </c>
      <c r="AX17" s="300"/>
      <c r="AY17" s="295">
        <f>MIN(AC17,AN17)</f>
        <v>0</v>
      </c>
      <c r="AZ17" s="296"/>
      <c r="BA17" s="296"/>
      <c r="BB17" s="296"/>
      <c r="BC17" s="296"/>
      <c r="BD17" s="296"/>
      <c r="BE17" s="296"/>
      <c r="BF17" s="296"/>
      <c r="BG17" s="297"/>
      <c r="BH17" s="298" t="s">
        <v>100</v>
      </c>
      <c r="BI17" s="299"/>
      <c r="BJ17" s="296"/>
      <c r="BK17" s="296"/>
      <c r="BL17" s="296"/>
      <c r="BM17" s="296"/>
      <c r="BN17" s="296"/>
      <c r="BO17" s="296"/>
      <c r="BP17" s="296"/>
      <c r="BQ17" s="296"/>
      <c r="BR17" s="297"/>
      <c r="BS17" s="298" t="s">
        <v>100</v>
      </c>
      <c r="BT17" s="300"/>
      <c r="BU17" s="301"/>
      <c r="BV17" s="296"/>
      <c r="BW17" s="296"/>
      <c r="BX17" s="296"/>
      <c r="BY17" s="296"/>
      <c r="BZ17" s="296"/>
      <c r="CA17" s="296"/>
      <c r="CB17" s="296"/>
      <c r="CC17" s="297"/>
      <c r="CD17" s="298" t="s">
        <v>100</v>
      </c>
      <c r="CE17" s="300"/>
      <c r="CF17" s="301">
        <f>BJ17+BU17</f>
        <v>0</v>
      </c>
      <c r="CG17" s="296"/>
      <c r="CH17" s="296"/>
      <c r="CI17" s="296"/>
      <c r="CJ17" s="296"/>
      <c r="CK17" s="296"/>
      <c r="CL17" s="296"/>
      <c r="CM17" s="296"/>
      <c r="CN17" s="297"/>
      <c r="CO17" s="298" t="s">
        <v>100</v>
      </c>
      <c r="CP17" s="300"/>
      <c r="CQ17" s="301"/>
      <c r="CR17" s="296"/>
      <c r="CS17" s="296"/>
      <c r="CT17" s="296"/>
      <c r="CU17" s="296"/>
      <c r="CV17" s="296"/>
      <c r="CW17" s="296"/>
      <c r="CX17" s="296"/>
      <c r="CY17" s="297"/>
      <c r="CZ17" s="298" t="s">
        <v>100</v>
      </c>
      <c r="DA17" s="300"/>
      <c r="DB17" s="295">
        <f>MIN(CF17,CQ17)</f>
        <v>0</v>
      </c>
      <c r="DC17" s="296"/>
      <c r="DD17" s="296"/>
      <c r="DE17" s="296"/>
      <c r="DF17" s="296"/>
      <c r="DG17" s="296"/>
      <c r="DH17" s="296"/>
      <c r="DI17" s="296"/>
      <c r="DJ17" s="297"/>
      <c r="DK17" s="298" t="s">
        <v>100</v>
      </c>
      <c r="DL17" s="299"/>
    </row>
    <row r="18" spans="1:117" s="6" customFormat="1" ht="21" customHeight="1" x14ac:dyDescent="0.15">
      <c r="A18" s="1"/>
      <c r="B18" s="324" t="s">
        <v>102</v>
      </c>
      <c r="C18" s="324"/>
      <c r="D18" s="324"/>
      <c r="E18" s="324"/>
      <c r="F18" s="324"/>
      <c r="G18" s="296"/>
      <c r="H18" s="296"/>
      <c r="I18" s="296"/>
      <c r="J18" s="296"/>
      <c r="K18" s="296"/>
      <c r="L18" s="296"/>
      <c r="M18" s="296"/>
      <c r="N18" s="296"/>
      <c r="O18" s="297"/>
      <c r="P18" s="298" t="s">
        <v>100</v>
      </c>
      <c r="Q18" s="300"/>
      <c r="R18" s="301"/>
      <c r="S18" s="296"/>
      <c r="T18" s="296"/>
      <c r="U18" s="296"/>
      <c r="V18" s="296"/>
      <c r="W18" s="296"/>
      <c r="X18" s="296"/>
      <c r="Y18" s="296"/>
      <c r="Z18" s="297"/>
      <c r="AA18" s="298" t="s">
        <v>100</v>
      </c>
      <c r="AB18" s="300"/>
      <c r="AC18" s="301">
        <f t="shared" si="0"/>
        <v>0</v>
      </c>
      <c r="AD18" s="296"/>
      <c r="AE18" s="296"/>
      <c r="AF18" s="296"/>
      <c r="AG18" s="296"/>
      <c r="AH18" s="296"/>
      <c r="AI18" s="296"/>
      <c r="AJ18" s="296"/>
      <c r="AK18" s="297"/>
      <c r="AL18" s="298" t="s">
        <v>100</v>
      </c>
      <c r="AM18" s="300"/>
      <c r="AN18" s="301"/>
      <c r="AO18" s="296"/>
      <c r="AP18" s="296"/>
      <c r="AQ18" s="296"/>
      <c r="AR18" s="296"/>
      <c r="AS18" s="296"/>
      <c r="AT18" s="296"/>
      <c r="AU18" s="296"/>
      <c r="AV18" s="297"/>
      <c r="AW18" s="298" t="s">
        <v>100</v>
      </c>
      <c r="AX18" s="300"/>
      <c r="AY18" s="295">
        <f>MIN(AC18,AN18)</f>
        <v>0</v>
      </c>
      <c r="AZ18" s="296"/>
      <c r="BA18" s="296"/>
      <c r="BB18" s="296"/>
      <c r="BC18" s="296"/>
      <c r="BD18" s="296"/>
      <c r="BE18" s="296"/>
      <c r="BF18" s="296"/>
      <c r="BG18" s="297"/>
      <c r="BH18" s="298" t="s">
        <v>100</v>
      </c>
      <c r="BI18" s="299"/>
      <c r="BJ18" s="296"/>
      <c r="BK18" s="296"/>
      <c r="BL18" s="296"/>
      <c r="BM18" s="296"/>
      <c r="BN18" s="296"/>
      <c r="BO18" s="296"/>
      <c r="BP18" s="296"/>
      <c r="BQ18" s="296"/>
      <c r="BR18" s="297"/>
      <c r="BS18" s="298" t="s">
        <v>100</v>
      </c>
      <c r="BT18" s="300"/>
      <c r="BU18" s="301"/>
      <c r="BV18" s="296"/>
      <c r="BW18" s="296"/>
      <c r="BX18" s="296"/>
      <c r="BY18" s="296"/>
      <c r="BZ18" s="296"/>
      <c r="CA18" s="296"/>
      <c r="CB18" s="296"/>
      <c r="CC18" s="297"/>
      <c r="CD18" s="298" t="s">
        <v>100</v>
      </c>
      <c r="CE18" s="300"/>
      <c r="CF18" s="301">
        <f t="shared" ref="CF18:CF28" si="1">BJ18+BU18</f>
        <v>0</v>
      </c>
      <c r="CG18" s="296"/>
      <c r="CH18" s="296"/>
      <c r="CI18" s="296"/>
      <c r="CJ18" s="296"/>
      <c r="CK18" s="296"/>
      <c r="CL18" s="296"/>
      <c r="CM18" s="296"/>
      <c r="CN18" s="297"/>
      <c r="CO18" s="298" t="s">
        <v>100</v>
      </c>
      <c r="CP18" s="300"/>
      <c r="CQ18" s="301"/>
      <c r="CR18" s="296"/>
      <c r="CS18" s="296"/>
      <c r="CT18" s="296"/>
      <c r="CU18" s="296"/>
      <c r="CV18" s="296"/>
      <c r="CW18" s="296"/>
      <c r="CX18" s="296"/>
      <c r="CY18" s="297"/>
      <c r="CZ18" s="298" t="s">
        <v>100</v>
      </c>
      <c r="DA18" s="300"/>
      <c r="DB18" s="295">
        <f t="shared" ref="DB18:DB28" si="2">MIN(CF18,CQ18)</f>
        <v>0</v>
      </c>
      <c r="DC18" s="296"/>
      <c r="DD18" s="296"/>
      <c r="DE18" s="296"/>
      <c r="DF18" s="296"/>
      <c r="DG18" s="296"/>
      <c r="DH18" s="296"/>
      <c r="DI18" s="296"/>
      <c r="DJ18" s="297"/>
      <c r="DK18" s="298" t="s">
        <v>100</v>
      </c>
      <c r="DL18" s="299"/>
    </row>
    <row r="19" spans="1:117" s="6" customFormat="1" ht="21" customHeight="1" x14ac:dyDescent="0.15">
      <c r="A19" s="1"/>
      <c r="B19" s="324" t="s">
        <v>103</v>
      </c>
      <c r="C19" s="324"/>
      <c r="D19" s="324"/>
      <c r="E19" s="324"/>
      <c r="F19" s="324"/>
      <c r="G19" s="296"/>
      <c r="H19" s="296"/>
      <c r="I19" s="296"/>
      <c r="J19" s="296"/>
      <c r="K19" s="296"/>
      <c r="L19" s="296"/>
      <c r="M19" s="296"/>
      <c r="N19" s="296"/>
      <c r="O19" s="297"/>
      <c r="P19" s="298" t="s">
        <v>100</v>
      </c>
      <c r="Q19" s="300"/>
      <c r="R19" s="301"/>
      <c r="S19" s="296"/>
      <c r="T19" s="296"/>
      <c r="U19" s="296"/>
      <c r="V19" s="296"/>
      <c r="W19" s="296"/>
      <c r="X19" s="296"/>
      <c r="Y19" s="296"/>
      <c r="Z19" s="297"/>
      <c r="AA19" s="298" t="s">
        <v>100</v>
      </c>
      <c r="AB19" s="300"/>
      <c r="AC19" s="301">
        <f t="shared" si="0"/>
        <v>0</v>
      </c>
      <c r="AD19" s="296"/>
      <c r="AE19" s="296"/>
      <c r="AF19" s="296"/>
      <c r="AG19" s="296"/>
      <c r="AH19" s="296"/>
      <c r="AI19" s="296"/>
      <c r="AJ19" s="296"/>
      <c r="AK19" s="297"/>
      <c r="AL19" s="298" t="s">
        <v>100</v>
      </c>
      <c r="AM19" s="300"/>
      <c r="AN19" s="301"/>
      <c r="AO19" s="296"/>
      <c r="AP19" s="296"/>
      <c r="AQ19" s="296"/>
      <c r="AR19" s="296"/>
      <c r="AS19" s="296"/>
      <c r="AT19" s="296"/>
      <c r="AU19" s="296"/>
      <c r="AV19" s="297"/>
      <c r="AW19" s="298" t="s">
        <v>100</v>
      </c>
      <c r="AX19" s="300"/>
      <c r="AY19" s="295">
        <f>MIN(AC19,AN19)</f>
        <v>0</v>
      </c>
      <c r="AZ19" s="296"/>
      <c r="BA19" s="296"/>
      <c r="BB19" s="296"/>
      <c r="BC19" s="296"/>
      <c r="BD19" s="296"/>
      <c r="BE19" s="296"/>
      <c r="BF19" s="296"/>
      <c r="BG19" s="297"/>
      <c r="BH19" s="298" t="s">
        <v>100</v>
      </c>
      <c r="BI19" s="299"/>
      <c r="BJ19" s="296"/>
      <c r="BK19" s="296"/>
      <c r="BL19" s="296"/>
      <c r="BM19" s="296"/>
      <c r="BN19" s="296"/>
      <c r="BO19" s="296"/>
      <c r="BP19" s="296"/>
      <c r="BQ19" s="296"/>
      <c r="BR19" s="297"/>
      <c r="BS19" s="298" t="s">
        <v>100</v>
      </c>
      <c r="BT19" s="300"/>
      <c r="BU19" s="301"/>
      <c r="BV19" s="296"/>
      <c r="BW19" s="296"/>
      <c r="BX19" s="296"/>
      <c r="BY19" s="296"/>
      <c r="BZ19" s="296"/>
      <c r="CA19" s="296"/>
      <c r="CB19" s="296"/>
      <c r="CC19" s="297"/>
      <c r="CD19" s="298" t="s">
        <v>100</v>
      </c>
      <c r="CE19" s="300"/>
      <c r="CF19" s="301">
        <f t="shared" si="1"/>
        <v>0</v>
      </c>
      <c r="CG19" s="296"/>
      <c r="CH19" s="296"/>
      <c r="CI19" s="296"/>
      <c r="CJ19" s="296"/>
      <c r="CK19" s="296"/>
      <c r="CL19" s="296"/>
      <c r="CM19" s="296"/>
      <c r="CN19" s="297"/>
      <c r="CO19" s="298" t="s">
        <v>100</v>
      </c>
      <c r="CP19" s="300"/>
      <c r="CQ19" s="301"/>
      <c r="CR19" s="296"/>
      <c r="CS19" s="296"/>
      <c r="CT19" s="296"/>
      <c r="CU19" s="296"/>
      <c r="CV19" s="296"/>
      <c r="CW19" s="296"/>
      <c r="CX19" s="296"/>
      <c r="CY19" s="297"/>
      <c r="CZ19" s="298" t="s">
        <v>100</v>
      </c>
      <c r="DA19" s="300"/>
      <c r="DB19" s="295">
        <f t="shared" si="2"/>
        <v>0</v>
      </c>
      <c r="DC19" s="296"/>
      <c r="DD19" s="296"/>
      <c r="DE19" s="296"/>
      <c r="DF19" s="296"/>
      <c r="DG19" s="296"/>
      <c r="DH19" s="296"/>
      <c r="DI19" s="296"/>
      <c r="DJ19" s="297"/>
      <c r="DK19" s="298" t="s">
        <v>100</v>
      </c>
      <c r="DL19" s="299"/>
    </row>
    <row r="20" spans="1:117" s="6" customFormat="1" ht="21" customHeight="1" x14ac:dyDescent="0.15">
      <c r="A20" s="1"/>
      <c r="B20" s="324" t="s">
        <v>104</v>
      </c>
      <c r="C20" s="324"/>
      <c r="D20" s="324"/>
      <c r="E20" s="324"/>
      <c r="F20" s="324"/>
      <c r="G20" s="296"/>
      <c r="H20" s="296"/>
      <c r="I20" s="296"/>
      <c r="J20" s="296"/>
      <c r="K20" s="296"/>
      <c r="L20" s="296"/>
      <c r="M20" s="296"/>
      <c r="N20" s="296"/>
      <c r="O20" s="297"/>
      <c r="P20" s="298" t="s">
        <v>100</v>
      </c>
      <c r="Q20" s="300"/>
      <c r="R20" s="301"/>
      <c r="S20" s="296"/>
      <c r="T20" s="296"/>
      <c r="U20" s="296"/>
      <c r="V20" s="296"/>
      <c r="W20" s="296"/>
      <c r="X20" s="296"/>
      <c r="Y20" s="296"/>
      <c r="Z20" s="297"/>
      <c r="AA20" s="298" t="s">
        <v>100</v>
      </c>
      <c r="AB20" s="300"/>
      <c r="AC20" s="301">
        <f t="shared" si="0"/>
        <v>0</v>
      </c>
      <c r="AD20" s="296"/>
      <c r="AE20" s="296"/>
      <c r="AF20" s="296"/>
      <c r="AG20" s="296"/>
      <c r="AH20" s="296"/>
      <c r="AI20" s="296"/>
      <c r="AJ20" s="296"/>
      <c r="AK20" s="297"/>
      <c r="AL20" s="298" t="s">
        <v>100</v>
      </c>
      <c r="AM20" s="300"/>
      <c r="AN20" s="301"/>
      <c r="AO20" s="296"/>
      <c r="AP20" s="296"/>
      <c r="AQ20" s="296"/>
      <c r="AR20" s="296"/>
      <c r="AS20" s="296"/>
      <c r="AT20" s="296"/>
      <c r="AU20" s="296"/>
      <c r="AV20" s="297"/>
      <c r="AW20" s="298" t="s">
        <v>100</v>
      </c>
      <c r="AX20" s="300"/>
      <c r="AY20" s="295">
        <f>MIN(AC20,AN20)</f>
        <v>0</v>
      </c>
      <c r="AZ20" s="296"/>
      <c r="BA20" s="296"/>
      <c r="BB20" s="296"/>
      <c r="BC20" s="296"/>
      <c r="BD20" s="296"/>
      <c r="BE20" s="296"/>
      <c r="BF20" s="296"/>
      <c r="BG20" s="297"/>
      <c r="BH20" s="298" t="s">
        <v>100</v>
      </c>
      <c r="BI20" s="299"/>
      <c r="BJ20" s="296"/>
      <c r="BK20" s="296"/>
      <c r="BL20" s="296"/>
      <c r="BM20" s="296"/>
      <c r="BN20" s="296"/>
      <c r="BO20" s="296"/>
      <c r="BP20" s="296"/>
      <c r="BQ20" s="296"/>
      <c r="BR20" s="297"/>
      <c r="BS20" s="298" t="s">
        <v>100</v>
      </c>
      <c r="BT20" s="300"/>
      <c r="BU20" s="301"/>
      <c r="BV20" s="296"/>
      <c r="BW20" s="296"/>
      <c r="BX20" s="296"/>
      <c r="BY20" s="296"/>
      <c r="BZ20" s="296"/>
      <c r="CA20" s="296"/>
      <c r="CB20" s="296"/>
      <c r="CC20" s="297"/>
      <c r="CD20" s="298" t="s">
        <v>100</v>
      </c>
      <c r="CE20" s="300"/>
      <c r="CF20" s="301">
        <f t="shared" si="1"/>
        <v>0</v>
      </c>
      <c r="CG20" s="296"/>
      <c r="CH20" s="296"/>
      <c r="CI20" s="296"/>
      <c r="CJ20" s="296"/>
      <c r="CK20" s="296"/>
      <c r="CL20" s="296"/>
      <c r="CM20" s="296"/>
      <c r="CN20" s="297"/>
      <c r="CO20" s="298" t="s">
        <v>100</v>
      </c>
      <c r="CP20" s="300"/>
      <c r="CQ20" s="301"/>
      <c r="CR20" s="296"/>
      <c r="CS20" s="296"/>
      <c r="CT20" s="296"/>
      <c r="CU20" s="296"/>
      <c r="CV20" s="296"/>
      <c r="CW20" s="296"/>
      <c r="CX20" s="296"/>
      <c r="CY20" s="297"/>
      <c r="CZ20" s="298" t="s">
        <v>100</v>
      </c>
      <c r="DA20" s="300"/>
      <c r="DB20" s="295">
        <f t="shared" si="2"/>
        <v>0</v>
      </c>
      <c r="DC20" s="296"/>
      <c r="DD20" s="296"/>
      <c r="DE20" s="296"/>
      <c r="DF20" s="296"/>
      <c r="DG20" s="296"/>
      <c r="DH20" s="296"/>
      <c r="DI20" s="296"/>
      <c r="DJ20" s="297"/>
      <c r="DK20" s="298" t="s">
        <v>100</v>
      </c>
      <c r="DL20" s="299"/>
    </row>
    <row r="21" spans="1:117" s="6" customFormat="1" ht="21" customHeight="1" x14ac:dyDescent="0.15">
      <c r="A21" s="1"/>
      <c r="B21" s="324" t="s">
        <v>105</v>
      </c>
      <c r="C21" s="324"/>
      <c r="D21" s="324"/>
      <c r="E21" s="324"/>
      <c r="F21" s="324"/>
      <c r="G21" s="296"/>
      <c r="H21" s="296"/>
      <c r="I21" s="296"/>
      <c r="J21" s="296"/>
      <c r="K21" s="296"/>
      <c r="L21" s="296"/>
      <c r="M21" s="296"/>
      <c r="N21" s="296"/>
      <c r="O21" s="297"/>
      <c r="P21" s="298" t="s">
        <v>100</v>
      </c>
      <c r="Q21" s="300"/>
      <c r="R21" s="301"/>
      <c r="S21" s="296"/>
      <c r="T21" s="296"/>
      <c r="U21" s="296"/>
      <c r="V21" s="296"/>
      <c r="W21" s="296"/>
      <c r="X21" s="296"/>
      <c r="Y21" s="296"/>
      <c r="Z21" s="297"/>
      <c r="AA21" s="298" t="s">
        <v>100</v>
      </c>
      <c r="AB21" s="300"/>
      <c r="AC21" s="301">
        <f t="shared" si="0"/>
        <v>0</v>
      </c>
      <c r="AD21" s="296"/>
      <c r="AE21" s="296"/>
      <c r="AF21" s="296"/>
      <c r="AG21" s="296"/>
      <c r="AH21" s="296"/>
      <c r="AI21" s="296"/>
      <c r="AJ21" s="296"/>
      <c r="AK21" s="297"/>
      <c r="AL21" s="298" t="s">
        <v>100</v>
      </c>
      <c r="AM21" s="300"/>
      <c r="AN21" s="301"/>
      <c r="AO21" s="296"/>
      <c r="AP21" s="296"/>
      <c r="AQ21" s="296"/>
      <c r="AR21" s="296"/>
      <c r="AS21" s="296"/>
      <c r="AT21" s="296"/>
      <c r="AU21" s="296"/>
      <c r="AV21" s="297"/>
      <c r="AW21" s="298" t="s">
        <v>100</v>
      </c>
      <c r="AX21" s="300"/>
      <c r="AY21" s="295">
        <f t="shared" ref="AY21:AY28" si="3">MIN(AC21,AN21)</f>
        <v>0</v>
      </c>
      <c r="AZ21" s="296"/>
      <c r="BA21" s="296"/>
      <c r="BB21" s="296"/>
      <c r="BC21" s="296"/>
      <c r="BD21" s="296"/>
      <c r="BE21" s="296"/>
      <c r="BF21" s="296"/>
      <c r="BG21" s="297"/>
      <c r="BH21" s="298" t="s">
        <v>100</v>
      </c>
      <c r="BI21" s="299"/>
      <c r="BJ21" s="296"/>
      <c r="BK21" s="296"/>
      <c r="BL21" s="296"/>
      <c r="BM21" s="296"/>
      <c r="BN21" s="296"/>
      <c r="BO21" s="296"/>
      <c r="BP21" s="296"/>
      <c r="BQ21" s="296"/>
      <c r="BR21" s="297"/>
      <c r="BS21" s="298" t="s">
        <v>100</v>
      </c>
      <c r="BT21" s="300"/>
      <c r="BU21" s="301"/>
      <c r="BV21" s="296"/>
      <c r="BW21" s="296"/>
      <c r="BX21" s="296"/>
      <c r="BY21" s="296"/>
      <c r="BZ21" s="296"/>
      <c r="CA21" s="296"/>
      <c r="CB21" s="296"/>
      <c r="CC21" s="297"/>
      <c r="CD21" s="298" t="s">
        <v>100</v>
      </c>
      <c r="CE21" s="300"/>
      <c r="CF21" s="301">
        <f t="shared" si="1"/>
        <v>0</v>
      </c>
      <c r="CG21" s="296"/>
      <c r="CH21" s="296"/>
      <c r="CI21" s="296"/>
      <c r="CJ21" s="296"/>
      <c r="CK21" s="296"/>
      <c r="CL21" s="296"/>
      <c r="CM21" s="296"/>
      <c r="CN21" s="297"/>
      <c r="CO21" s="298" t="s">
        <v>100</v>
      </c>
      <c r="CP21" s="300"/>
      <c r="CQ21" s="301"/>
      <c r="CR21" s="296"/>
      <c r="CS21" s="296"/>
      <c r="CT21" s="296"/>
      <c r="CU21" s="296"/>
      <c r="CV21" s="296"/>
      <c r="CW21" s="296"/>
      <c r="CX21" s="296"/>
      <c r="CY21" s="297"/>
      <c r="CZ21" s="298" t="s">
        <v>100</v>
      </c>
      <c r="DA21" s="300"/>
      <c r="DB21" s="295">
        <f t="shared" si="2"/>
        <v>0</v>
      </c>
      <c r="DC21" s="296"/>
      <c r="DD21" s="296"/>
      <c r="DE21" s="296"/>
      <c r="DF21" s="296"/>
      <c r="DG21" s="296"/>
      <c r="DH21" s="296"/>
      <c r="DI21" s="296"/>
      <c r="DJ21" s="297"/>
      <c r="DK21" s="298" t="s">
        <v>100</v>
      </c>
      <c r="DL21" s="299"/>
    </row>
    <row r="22" spans="1:117" s="6" customFormat="1" ht="21" customHeight="1" x14ac:dyDescent="0.15">
      <c r="A22" s="1"/>
      <c r="B22" s="324" t="s">
        <v>106</v>
      </c>
      <c r="C22" s="324"/>
      <c r="D22" s="324"/>
      <c r="E22" s="324"/>
      <c r="F22" s="324"/>
      <c r="G22" s="296"/>
      <c r="H22" s="296"/>
      <c r="I22" s="296"/>
      <c r="J22" s="296"/>
      <c r="K22" s="296"/>
      <c r="L22" s="296"/>
      <c r="M22" s="296"/>
      <c r="N22" s="296"/>
      <c r="O22" s="297"/>
      <c r="P22" s="298" t="s">
        <v>100</v>
      </c>
      <c r="Q22" s="300"/>
      <c r="R22" s="301"/>
      <c r="S22" s="296"/>
      <c r="T22" s="296"/>
      <c r="U22" s="296"/>
      <c r="V22" s="296"/>
      <c r="W22" s="296"/>
      <c r="X22" s="296"/>
      <c r="Y22" s="296"/>
      <c r="Z22" s="297"/>
      <c r="AA22" s="298" t="s">
        <v>100</v>
      </c>
      <c r="AB22" s="300"/>
      <c r="AC22" s="301">
        <f t="shared" si="0"/>
        <v>0</v>
      </c>
      <c r="AD22" s="296"/>
      <c r="AE22" s="296"/>
      <c r="AF22" s="296"/>
      <c r="AG22" s="296"/>
      <c r="AH22" s="296"/>
      <c r="AI22" s="296"/>
      <c r="AJ22" s="296"/>
      <c r="AK22" s="297"/>
      <c r="AL22" s="298" t="s">
        <v>100</v>
      </c>
      <c r="AM22" s="300"/>
      <c r="AN22" s="301"/>
      <c r="AO22" s="296"/>
      <c r="AP22" s="296"/>
      <c r="AQ22" s="296"/>
      <c r="AR22" s="296"/>
      <c r="AS22" s="296"/>
      <c r="AT22" s="296"/>
      <c r="AU22" s="296"/>
      <c r="AV22" s="297"/>
      <c r="AW22" s="298" t="s">
        <v>100</v>
      </c>
      <c r="AX22" s="300"/>
      <c r="AY22" s="295">
        <f t="shared" si="3"/>
        <v>0</v>
      </c>
      <c r="AZ22" s="296"/>
      <c r="BA22" s="296"/>
      <c r="BB22" s="296"/>
      <c r="BC22" s="296"/>
      <c r="BD22" s="296"/>
      <c r="BE22" s="296"/>
      <c r="BF22" s="296"/>
      <c r="BG22" s="297"/>
      <c r="BH22" s="298" t="s">
        <v>100</v>
      </c>
      <c r="BI22" s="299"/>
      <c r="BJ22" s="296"/>
      <c r="BK22" s="296"/>
      <c r="BL22" s="296"/>
      <c r="BM22" s="296"/>
      <c r="BN22" s="296"/>
      <c r="BO22" s="296"/>
      <c r="BP22" s="296"/>
      <c r="BQ22" s="296"/>
      <c r="BR22" s="297"/>
      <c r="BS22" s="298" t="s">
        <v>100</v>
      </c>
      <c r="BT22" s="300"/>
      <c r="BU22" s="301"/>
      <c r="BV22" s="296"/>
      <c r="BW22" s="296"/>
      <c r="BX22" s="296"/>
      <c r="BY22" s="296"/>
      <c r="BZ22" s="296"/>
      <c r="CA22" s="296"/>
      <c r="CB22" s="296"/>
      <c r="CC22" s="297"/>
      <c r="CD22" s="298" t="s">
        <v>100</v>
      </c>
      <c r="CE22" s="300"/>
      <c r="CF22" s="301">
        <f t="shared" si="1"/>
        <v>0</v>
      </c>
      <c r="CG22" s="296"/>
      <c r="CH22" s="296"/>
      <c r="CI22" s="296"/>
      <c r="CJ22" s="296"/>
      <c r="CK22" s="296"/>
      <c r="CL22" s="296"/>
      <c r="CM22" s="296"/>
      <c r="CN22" s="297"/>
      <c r="CO22" s="298" t="s">
        <v>100</v>
      </c>
      <c r="CP22" s="300"/>
      <c r="CQ22" s="301"/>
      <c r="CR22" s="296"/>
      <c r="CS22" s="296"/>
      <c r="CT22" s="296"/>
      <c r="CU22" s="296"/>
      <c r="CV22" s="296"/>
      <c r="CW22" s="296"/>
      <c r="CX22" s="296"/>
      <c r="CY22" s="297"/>
      <c r="CZ22" s="298" t="s">
        <v>100</v>
      </c>
      <c r="DA22" s="300"/>
      <c r="DB22" s="295">
        <f t="shared" si="2"/>
        <v>0</v>
      </c>
      <c r="DC22" s="296"/>
      <c r="DD22" s="296"/>
      <c r="DE22" s="296"/>
      <c r="DF22" s="296"/>
      <c r="DG22" s="296"/>
      <c r="DH22" s="296"/>
      <c r="DI22" s="296"/>
      <c r="DJ22" s="297"/>
      <c r="DK22" s="298" t="s">
        <v>100</v>
      </c>
      <c r="DL22" s="299"/>
    </row>
    <row r="23" spans="1:117" s="6" customFormat="1" ht="21" customHeight="1" x14ac:dyDescent="0.15">
      <c r="A23" s="1"/>
      <c r="B23" s="324" t="s">
        <v>107</v>
      </c>
      <c r="C23" s="324"/>
      <c r="D23" s="324"/>
      <c r="E23" s="324"/>
      <c r="F23" s="324"/>
      <c r="G23" s="296"/>
      <c r="H23" s="296"/>
      <c r="I23" s="296"/>
      <c r="J23" s="296"/>
      <c r="K23" s="296"/>
      <c r="L23" s="296"/>
      <c r="M23" s="296"/>
      <c r="N23" s="296"/>
      <c r="O23" s="297"/>
      <c r="P23" s="298" t="s">
        <v>100</v>
      </c>
      <c r="Q23" s="300"/>
      <c r="R23" s="301"/>
      <c r="S23" s="296"/>
      <c r="T23" s="296"/>
      <c r="U23" s="296"/>
      <c r="V23" s="296"/>
      <c r="W23" s="296"/>
      <c r="X23" s="296"/>
      <c r="Y23" s="296"/>
      <c r="Z23" s="297"/>
      <c r="AA23" s="298" t="s">
        <v>100</v>
      </c>
      <c r="AB23" s="300"/>
      <c r="AC23" s="301">
        <f t="shared" si="0"/>
        <v>0</v>
      </c>
      <c r="AD23" s="296"/>
      <c r="AE23" s="296"/>
      <c r="AF23" s="296"/>
      <c r="AG23" s="296"/>
      <c r="AH23" s="296"/>
      <c r="AI23" s="296"/>
      <c r="AJ23" s="296"/>
      <c r="AK23" s="297"/>
      <c r="AL23" s="298" t="s">
        <v>100</v>
      </c>
      <c r="AM23" s="300"/>
      <c r="AN23" s="301"/>
      <c r="AO23" s="296"/>
      <c r="AP23" s="296"/>
      <c r="AQ23" s="296"/>
      <c r="AR23" s="296"/>
      <c r="AS23" s="296"/>
      <c r="AT23" s="296"/>
      <c r="AU23" s="296"/>
      <c r="AV23" s="297"/>
      <c r="AW23" s="298" t="s">
        <v>100</v>
      </c>
      <c r="AX23" s="300"/>
      <c r="AY23" s="295">
        <f t="shared" si="3"/>
        <v>0</v>
      </c>
      <c r="AZ23" s="296"/>
      <c r="BA23" s="296"/>
      <c r="BB23" s="296"/>
      <c r="BC23" s="296"/>
      <c r="BD23" s="296"/>
      <c r="BE23" s="296"/>
      <c r="BF23" s="296"/>
      <c r="BG23" s="297"/>
      <c r="BH23" s="298" t="s">
        <v>100</v>
      </c>
      <c r="BI23" s="299"/>
      <c r="BJ23" s="296"/>
      <c r="BK23" s="296"/>
      <c r="BL23" s="296"/>
      <c r="BM23" s="296"/>
      <c r="BN23" s="296"/>
      <c r="BO23" s="296"/>
      <c r="BP23" s="296"/>
      <c r="BQ23" s="296"/>
      <c r="BR23" s="297"/>
      <c r="BS23" s="298" t="s">
        <v>100</v>
      </c>
      <c r="BT23" s="300"/>
      <c r="BU23" s="301"/>
      <c r="BV23" s="296"/>
      <c r="BW23" s="296"/>
      <c r="BX23" s="296"/>
      <c r="BY23" s="296"/>
      <c r="BZ23" s="296"/>
      <c r="CA23" s="296"/>
      <c r="CB23" s="296"/>
      <c r="CC23" s="297"/>
      <c r="CD23" s="298" t="s">
        <v>100</v>
      </c>
      <c r="CE23" s="300"/>
      <c r="CF23" s="301">
        <f t="shared" si="1"/>
        <v>0</v>
      </c>
      <c r="CG23" s="296"/>
      <c r="CH23" s="296"/>
      <c r="CI23" s="296"/>
      <c r="CJ23" s="296"/>
      <c r="CK23" s="296"/>
      <c r="CL23" s="296"/>
      <c r="CM23" s="296"/>
      <c r="CN23" s="297"/>
      <c r="CO23" s="298" t="s">
        <v>100</v>
      </c>
      <c r="CP23" s="300"/>
      <c r="CQ23" s="301"/>
      <c r="CR23" s="296"/>
      <c r="CS23" s="296"/>
      <c r="CT23" s="296"/>
      <c r="CU23" s="296"/>
      <c r="CV23" s="296"/>
      <c r="CW23" s="296"/>
      <c r="CX23" s="296"/>
      <c r="CY23" s="297"/>
      <c r="CZ23" s="298" t="s">
        <v>100</v>
      </c>
      <c r="DA23" s="300"/>
      <c r="DB23" s="295">
        <f t="shared" si="2"/>
        <v>0</v>
      </c>
      <c r="DC23" s="296"/>
      <c r="DD23" s="296"/>
      <c r="DE23" s="296"/>
      <c r="DF23" s="296"/>
      <c r="DG23" s="296"/>
      <c r="DH23" s="296"/>
      <c r="DI23" s="296"/>
      <c r="DJ23" s="297"/>
      <c r="DK23" s="298" t="s">
        <v>100</v>
      </c>
      <c r="DL23" s="299"/>
    </row>
    <row r="24" spans="1:117" s="6" customFormat="1" ht="21" customHeight="1" x14ac:dyDescent="0.15">
      <c r="A24" s="1"/>
      <c r="B24" s="324" t="s">
        <v>108</v>
      </c>
      <c r="C24" s="324"/>
      <c r="D24" s="324"/>
      <c r="E24" s="324"/>
      <c r="F24" s="324"/>
      <c r="G24" s="296"/>
      <c r="H24" s="296"/>
      <c r="I24" s="296"/>
      <c r="J24" s="296"/>
      <c r="K24" s="296"/>
      <c r="L24" s="296"/>
      <c r="M24" s="296"/>
      <c r="N24" s="296"/>
      <c r="O24" s="297"/>
      <c r="P24" s="298" t="s">
        <v>100</v>
      </c>
      <c r="Q24" s="300"/>
      <c r="R24" s="301"/>
      <c r="S24" s="296"/>
      <c r="T24" s="296"/>
      <c r="U24" s="296"/>
      <c r="V24" s="296"/>
      <c r="W24" s="296"/>
      <c r="X24" s="296"/>
      <c r="Y24" s="296"/>
      <c r="Z24" s="297"/>
      <c r="AA24" s="298" t="s">
        <v>100</v>
      </c>
      <c r="AB24" s="300"/>
      <c r="AC24" s="301">
        <f t="shared" si="0"/>
        <v>0</v>
      </c>
      <c r="AD24" s="296"/>
      <c r="AE24" s="296"/>
      <c r="AF24" s="296"/>
      <c r="AG24" s="296"/>
      <c r="AH24" s="296"/>
      <c r="AI24" s="296"/>
      <c r="AJ24" s="296"/>
      <c r="AK24" s="297"/>
      <c r="AL24" s="298" t="s">
        <v>100</v>
      </c>
      <c r="AM24" s="300"/>
      <c r="AN24" s="301"/>
      <c r="AO24" s="296"/>
      <c r="AP24" s="296"/>
      <c r="AQ24" s="296"/>
      <c r="AR24" s="296"/>
      <c r="AS24" s="296"/>
      <c r="AT24" s="296"/>
      <c r="AU24" s="296"/>
      <c r="AV24" s="297"/>
      <c r="AW24" s="298" t="s">
        <v>100</v>
      </c>
      <c r="AX24" s="300"/>
      <c r="AY24" s="295">
        <f t="shared" si="3"/>
        <v>0</v>
      </c>
      <c r="AZ24" s="296"/>
      <c r="BA24" s="296"/>
      <c r="BB24" s="296"/>
      <c r="BC24" s="296"/>
      <c r="BD24" s="296"/>
      <c r="BE24" s="296"/>
      <c r="BF24" s="296"/>
      <c r="BG24" s="297"/>
      <c r="BH24" s="298" t="s">
        <v>100</v>
      </c>
      <c r="BI24" s="299"/>
      <c r="BJ24" s="296"/>
      <c r="BK24" s="296"/>
      <c r="BL24" s="296"/>
      <c r="BM24" s="296"/>
      <c r="BN24" s="296"/>
      <c r="BO24" s="296"/>
      <c r="BP24" s="296"/>
      <c r="BQ24" s="296"/>
      <c r="BR24" s="297"/>
      <c r="BS24" s="298" t="s">
        <v>100</v>
      </c>
      <c r="BT24" s="300"/>
      <c r="BU24" s="301"/>
      <c r="BV24" s="296"/>
      <c r="BW24" s="296"/>
      <c r="BX24" s="296"/>
      <c r="BY24" s="296"/>
      <c r="BZ24" s="296"/>
      <c r="CA24" s="296"/>
      <c r="CB24" s="296"/>
      <c r="CC24" s="297"/>
      <c r="CD24" s="298" t="s">
        <v>100</v>
      </c>
      <c r="CE24" s="300"/>
      <c r="CF24" s="301">
        <f t="shared" si="1"/>
        <v>0</v>
      </c>
      <c r="CG24" s="296"/>
      <c r="CH24" s="296"/>
      <c r="CI24" s="296"/>
      <c r="CJ24" s="296"/>
      <c r="CK24" s="296"/>
      <c r="CL24" s="296"/>
      <c r="CM24" s="296"/>
      <c r="CN24" s="297"/>
      <c r="CO24" s="298" t="s">
        <v>100</v>
      </c>
      <c r="CP24" s="300"/>
      <c r="CQ24" s="301"/>
      <c r="CR24" s="296"/>
      <c r="CS24" s="296"/>
      <c r="CT24" s="296"/>
      <c r="CU24" s="296"/>
      <c r="CV24" s="296"/>
      <c r="CW24" s="296"/>
      <c r="CX24" s="296"/>
      <c r="CY24" s="297"/>
      <c r="CZ24" s="298" t="s">
        <v>100</v>
      </c>
      <c r="DA24" s="300"/>
      <c r="DB24" s="295">
        <f t="shared" si="2"/>
        <v>0</v>
      </c>
      <c r="DC24" s="296"/>
      <c r="DD24" s="296"/>
      <c r="DE24" s="296"/>
      <c r="DF24" s="296"/>
      <c r="DG24" s="296"/>
      <c r="DH24" s="296"/>
      <c r="DI24" s="296"/>
      <c r="DJ24" s="297"/>
      <c r="DK24" s="298" t="s">
        <v>100</v>
      </c>
      <c r="DL24" s="299"/>
    </row>
    <row r="25" spans="1:117" s="6" customFormat="1" ht="21" customHeight="1" x14ac:dyDescent="0.15">
      <c r="A25" s="1"/>
      <c r="B25" s="324" t="s">
        <v>109</v>
      </c>
      <c r="C25" s="324"/>
      <c r="D25" s="324"/>
      <c r="E25" s="324"/>
      <c r="F25" s="324"/>
      <c r="G25" s="296"/>
      <c r="H25" s="296"/>
      <c r="I25" s="296"/>
      <c r="J25" s="296"/>
      <c r="K25" s="296"/>
      <c r="L25" s="296"/>
      <c r="M25" s="296"/>
      <c r="N25" s="296"/>
      <c r="O25" s="297"/>
      <c r="P25" s="298" t="s">
        <v>100</v>
      </c>
      <c r="Q25" s="300"/>
      <c r="R25" s="301"/>
      <c r="S25" s="296"/>
      <c r="T25" s="296"/>
      <c r="U25" s="296"/>
      <c r="V25" s="296"/>
      <c r="W25" s="296"/>
      <c r="X25" s="296"/>
      <c r="Y25" s="296"/>
      <c r="Z25" s="297"/>
      <c r="AA25" s="298" t="s">
        <v>100</v>
      </c>
      <c r="AB25" s="300"/>
      <c r="AC25" s="301">
        <f t="shared" si="0"/>
        <v>0</v>
      </c>
      <c r="AD25" s="296"/>
      <c r="AE25" s="296"/>
      <c r="AF25" s="296"/>
      <c r="AG25" s="296"/>
      <c r="AH25" s="296"/>
      <c r="AI25" s="296"/>
      <c r="AJ25" s="296"/>
      <c r="AK25" s="297"/>
      <c r="AL25" s="298" t="s">
        <v>100</v>
      </c>
      <c r="AM25" s="300"/>
      <c r="AN25" s="301"/>
      <c r="AO25" s="296"/>
      <c r="AP25" s="296"/>
      <c r="AQ25" s="296"/>
      <c r="AR25" s="296"/>
      <c r="AS25" s="296"/>
      <c r="AT25" s="296"/>
      <c r="AU25" s="296"/>
      <c r="AV25" s="297"/>
      <c r="AW25" s="298" t="s">
        <v>100</v>
      </c>
      <c r="AX25" s="300"/>
      <c r="AY25" s="295">
        <f t="shared" si="3"/>
        <v>0</v>
      </c>
      <c r="AZ25" s="296"/>
      <c r="BA25" s="296"/>
      <c r="BB25" s="296"/>
      <c r="BC25" s="296"/>
      <c r="BD25" s="296"/>
      <c r="BE25" s="296"/>
      <c r="BF25" s="296"/>
      <c r="BG25" s="297"/>
      <c r="BH25" s="298" t="s">
        <v>100</v>
      </c>
      <c r="BI25" s="299"/>
      <c r="BJ25" s="296"/>
      <c r="BK25" s="296"/>
      <c r="BL25" s="296"/>
      <c r="BM25" s="296"/>
      <c r="BN25" s="296"/>
      <c r="BO25" s="296"/>
      <c r="BP25" s="296"/>
      <c r="BQ25" s="296"/>
      <c r="BR25" s="297"/>
      <c r="BS25" s="298" t="s">
        <v>100</v>
      </c>
      <c r="BT25" s="300"/>
      <c r="BU25" s="301"/>
      <c r="BV25" s="296"/>
      <c r="BW25" s="296"/>
      <c r="BX25" s="296"/>
      <c r="BY25" s="296"/>
      <c r="BZ25" s="296"/>
      <c r="CA25" s="296"/>
      <c r="CB25" s="296"/>
      <c r="CC25" s="297"/>
      <c r="CD25" s="298" t="s">
        <v>100</v>
      </c>
      <c r="CE25" s="300"/>
      <c r="CF25" s="301">
        <f t="shared" si="1"/>
        <v>0</v>
      </c>
      <c r="CG25" s="296"/>
      <c r="CH25" s="296"/>
      <c r="CI25" s="296"/>
      <c r="CJ25" s="296"/>
      <c r="CK25" s="296"/>
      <c r="CL25" s="296"/>
      <c r="CM25" s="296"/>
      <c r="CN25" s="297"/>
      <c r="CO25" s="298" t="s">
        <v>100</v>
      </c>
      <c r="CP25" s="300"/>
      <c r="CQ25" s="301"/>
      <c r="CR25" s="296"/>
      <c r="CS25" s="296"/>
      <c r="CT25" s="296"/>
      <c r="CU25" s="296"/>
      <c r="CV25" s="296"/>
      <c r="CW25" s="296"/>
      <c r="CX25" s="296"/>
      <c r="CY25" s="297"/>
      <c r="CZ25" s="298" t="s">
        <v>100</v>
      </c>
      <c r="DA25" s="300"/>
      <c r="DB25" s="295">
        <f t="shared" si="2"/>
        <v>0</v>
      </c>
      <c r="DC25" s="296"/>
      <c r="DD25" s="296"/>
      <c r="DE25" s="296"/>
      <c r="DF25" s="296"/>
      <c r="DG25" s="296"/>
      <c r="DH25" s="296"/>
      <c r="DI25" s="296"/>
      <c r="DJ25" s="297"/>
      <c r="DK25" s="298" t="s">
        <v>100</v>
      </c>
      <c r="DL25" s="299"/>
    </row>
    <row r="26" spans="1:117" s="6" customFormat="1" ht="21" customHeight="1" x14ac:dyDescent="0.15">
      <c r="A26" s="1"/>
      <c r="B26" s="324" t="s">
        <v>110</v>
      </c>
      <c r="C26" s="324"/>
      <c r="D26" s="324"/>
      <c r="E26" s="324"/>
      <c r="F26" s="324"/>
      <c r="G26" s="296"/>
      <c r="H26" s="296"/>
      <c r="I26" s="296"/>
      <c r="J26" s="296"/>
      <c r="K26" s="296"/>
      <c r="L26" s="296"/>
      <c r="M26" s="296"/>
      <c r="N26" s="296"/>
      <c r="O26" s="297"/>
      <c r="P26" s="298" t="s">
        <v>100</v>
      </c>
      <c r="Q26" s="300"/>
      <c r="R26" s="301"/>
      <c r="S26" s="296"/>
      <c r="T26" s="296"/>
      <c r="U26" s="296"/>
      <c r="V26" s="296"/>
      <c r="W26" s="296"/>
      <c r="X26" s="296"/>
      <c r="Y26" s="296"/>
      <c r="Z26" s="297"/>
      <c r="AA26" s="298" t="s">
        <v>100</v>
      </c>
      <c r="AB26" s="300"/>
      <c r="AC26" s="301">
        <f t="shared" si="0"/>
        <v>0</v>
      </c>
      <c r="AD26" s="296"/>
      <c r="AE26" s="296"/>
      <c r="AF26" s="296"/>
      <c r="AG26" s="296"/>
      <c r="AH26" s="296"/>
      <c r="AI26" s="296"/>
      <c r="AJ26" s="296"/>
      <c r="AK26" s="297"/>
      <c r="AL26" s="298" t="s">
        <v>100</v>
      </c>
      <c r="AM26" s="300"/>
      <c r="AN26" s="301"/>
      <c r="AO26" s="296"/>
      <c r="AP26" s="296"/>
      <c r="AQ26" s="296"/>
      <c r="AR26" s="296"/>
      <c r="AS26" s="296"/>
      <c r="AT26" s="296"/>
      <c r="AU26" s="296"/>
      <c r="AV26" s="297"/>
      <c r="AW26" s="298" t="s">
        <v>100</v>
      </c>
      <c r="AX26" s="300"/>
      <c r="AY26" s="295">
        <f t="shared" si="3"/>
        <v>0</v>
      </c>
      <c r="AZ26" s="296"/>
      <c r="BA26" s="296"/>
      <c r="BB26" s="296"/>
      <c r="BC26" s="296"/>
      <c r="BD26" s="296"/>
      <c r="BE26" s="296"/>
      <c r="BF26" s="296"/>
      <c r="BG26" s="297"/>
      <c r="BH26" s="298" t="s">
        <v>100</v>
      </c>
      <c r="BI26" s="299"/>
      <c r="BJ26" s="296"/>
      <c r="BK26" s="296"/>
      <c r="BL26" s="296"/>
      <c r="BM26" s="296"/>
      <c r="BN26" s="296"/>
      <c r="BO26" s="296"/>
      <c r="BP26" s="296"/>
      <c r="BQ26" s="296"/>
      <c r="BR26" s="297"/>
      <c r="BS26" s="298" t="s">
        <v>100</v>
      </c>
      <c r="BT26" s="300"/>
      <c r="BU26" s="301"/>
      <c r="BV26" s="296"/>
      <c r="BW26" s="296"/>
      <c r="BX26" s="296"/>
      <c r="BY26" s="296"/>
      <c r="BZ26" s="296"/>
      <c r="CA26" s="296"/>
      <c r="CB26" s="296"/>
      <c r="CC26" s="297"/>
      <c r="CD26" s="298" t="s">
        <v>100</v>
      </c>
      <c r="CE26" s="300"/>
      <c r="CF26" s="301">
        <f t="shared" si="1"/>
        <v>0</v>
      </c>
      <c r="CG26" s="296"/>
      <c r="CH26" s="296"/>
      <c r="CI26" s="296"/>
      <c r="CJ26" s="296"/>
      <c r="CK26" s="296"/>
      <c r="CL26" s="296"/>
      <c r="CM26" s="296"/>
      <c r="CN26" s="297"/>
      <c r="CO26" s="298" t="s">
        <v>100</v>
      </c>
      <c r="CP26" s="300"/>
      <c r="CQ26" s="301"/>
      <c r="CR26" s="296"/>
      <c r="CS26" s="296"/>
      <c r="CT26" s="296"/>
      <c r="CU26" s="296"/>
      <c r="CV26" s="296"/>
      <c r="CW26" s="296"/>
      <c r="CX26" s="296"/>
      <c r="CY26" s="297"/>
      <c r="CZ26" s="298" t="s">
        <v>100</v>
      </c>
      <c r="DA26" s="300"/>
      <c r="DB26" s="295">
        <f t="shared" si="2"/>
        <v>0</v>
      </c>
      <c r="DC26" s="296"/>
      <c r="DD26" s="296"/>
      <c r="DE26" s="296"/>
      <c r="DF26" s="296"/>
      <c r="DG26" s="296"/>
      <c r="DH26" s="296"/>
      <c r="DI26" s="296"/>
      <c r="DJ26" s="297"/>
      <c r="DK26" s="298" t="s">
        <v>100</v>
      </c>
      <c r="DL26" s="299"/>
    </row>
    <row r="27" spans="1:117" s="6" customFormat="1" ht="21" customHeight="1" x14ac:dyDescent="0.15">
      <c r="A27" s="1"/>
      <c r="B27" s="324" t="s">
        <v>111</v>
      </c>
      <c r="C27" s="324"/>
      <c r="D27" s="324"/>
      <c r="E27" s="324"/>
      <c r="F27" s="324"/>
      <c r="G27" s="296"/>
      <c r="H27" s="296"/>
      <c r="I27" s="296"/>
      <c r="J27" s="296"/>
      <c r="K27" s="296"/>
      <c r="L27" s="296"/>
      <c r="M27" s="296"/>
      <c r="N27" s="296"/>
      <c r="O27" s="297"/>
      <c r="P27" s="298" t="s">
        <v>100</v>
      </c>
      <c r="Q27" s="300"/>
      <c r="R27" s="301"/>
      <c r="S27" s="296"/>
      <c r="T27" s="296"/>
      <c r="U27" s="296"/>
      <c r="V27" s="296"/>
      <c r="W27" s="296"/>
      <c r="X27" s="296"/>
      <c r="Y27" s="296"/>
      <c r="Z27" s="297"/>
      <c r="AA27" s="298" t="s">
        <v>100</v>
      </c>
      <c r="AB27" s="300"/>
      <c r="AC27" s="301">
        <f t="shared" si="0"/>
        <v>0</v>
      </c>
      <c r="AD27" s="296"/>
      <c r="AE27" s="296"/>
      <c r="AF27" s="296"/>
      <c r="AG27" s="296"/>
      <c r="AH27" s="296"/>
      <c r="AI27" s="296"/>
      <c r="AJ27" s="296"/>
      <c r="AK27" s="297"/>
      <c r="AL27" s="298" t="s">
        <v>100</v>
      </c>
      <c r="AM27" s="300"/>
      <c r="AN27" s="301"/>
      <c r="AO27" s="296"/>
      <c r="AP27" s="296"/>
      <c r="AQ27" s="296"/>
      <c r="AR27" s="296"/>
      <c r="AS27" s="296"/>
      <c r="AT27" s="296"/>
      <c r="AU27" s="296"/>
      <c r="AV27" s="297"/>
      <c r="AW27" s="298" t="s">
        <v>100</v>
      </c>
      <c r="AX27" s="300"/>
      <c r="AY27" s="295">
        <f t="shared" si="3"/>
        <v>0</v>
      </c>
      <c r="AZ27" s="296"/>
      <c r="BA27" s="296"/>
      <c r="BB27" s="296"/>
      <c r="BC27" s="296"/>
      <c r="BD27" s="296"/>
      <c r="BE27" s="296"/>
      <c r="BF27" s="296"/>
      <c r="BG27" s="297"/>
      <c r="BH27" s="298" t="s">
        <v>100</v>
      </c>
      <c r="BI27" s="299"/>
      <c r="BJ27" s="296"/>
      <c r="BK27" s="296"/>
      <c r="BL27" s="296"/>
      <c r="BM27" s="296"/>
      <c r="BN27" s="296"/>
      <c r="BO27" s="296"/>
      <c r="BP27" s="296"/>
      <c r="BQ27" s="296"/>
      <c r="BR27" s="297"/>
      <c r="BS27" s="298" t="s">
        <v>100</v>
      </c>
      <c r="BT27" s="300"/>
      <c r="BU27" s="301"/>
      <c r="BV27" s="296"/>
      <c r="BW27" s="296"/>
      <c r="BX27" s="296"/>
      <c r="BY27" s="296"/>
      <c r="BZ27" s="296"/>
      <c r="CA27" s="296"/>
      <c r="CB27" s="296"/>
      <c r="CC27" s="297"/>
      <c r="CD27" s="298" t="s">
        <v>100</v>
      </c>
      <c r="CE27" s="300"/>
      <c r="CF27" s="301">
        <f t="shared" si="1"/>
        <v>0</v>
      </c>
      <c r="CG27" s="296"/>
      <c r="CH27" s="296"/>
      <c r="CI27" s="296"/>
      <c r="CJ27" s="296"/>
      <c r="CK27" s="296"/>
      <c r="CL27" s="296"/>
      <c r="CM27" s="296"/>
      <c r="CN27" s="297"/>
      <c r="CO27" s="298" t="s">
        <v>100</v>
      </c>
      <c r="CP27" s="300"/>
      <c r="CQ27" s="301"/>
      <c r="CR27" s="296"/>
      <c r="CS27" s="296"/>
      <c r="CT27" s="296"/>
      <c r="CU27" s="296"/>
      <c r="CV27" s="296"/>
      <c r="CW27" s="296"/>
      <c r="CX27" s="296"/>
      <c r="CY27" s="297"/>
      <c r="CZ27" s="298" t="s">
        <v>100</v>
      </c>
      <c r="DA27" s="300"/>
      <c r="DB27" s="295">
        <f t="shared" si="2"/>
        <v>0</v>
      </c>
      <c r="DC27" s="296"/>
      <c r="DD27" s="296"/>
      <c r="DE27" s="296"/>
      <c r="DF27" s="296"/>
      <c r="DG27" s="296"/>
      <c r="DH27" s="296"/>
      <c r="DI27" s="296"/>
      <c r="DJ27" s="297"/>
      <c r="DK27" s="298" t="s">
        <v>100</v>
      </c>
      <c r="DL27" s="299"/>
    </row>
    <row r="28" spans="1:117" s="6" customFormat="1" ht="21" customHeight="1" x14ac:dyDescent="0.15">
      <c r="A28" s="1"/>
      <c r="B28" s="324" t="s">
        <v>123</v>
      </c>
      <c r="C28" s="324"/>
      <c r="D28" s="324"/>
      <c r="E28" s="324"/>
      <c r="F28" s="324"/>
      <c r="G28" s="296"/>
      <c r="H28" s="296"/>
      <c r="I28" s="296"/>
      <c r="J28" s="296"/>
      <c r="K28" s="296"/>
      <c r="L28" s="296"/>
      <c r="M28" s="296"/>
      <c r="N28" s="296"/>
      <c r="O28" s="297"/>
      <c r="P28" s="298" t="s">
        <v>100</v>
      </c>
      <c r="Q28" s="300"/>
      <c r="R28" s="301"/>
      <c r="S28" s="296"/>
      <c r="T28" s="296"/>
      <c r="U28" s="296"/>
      <c r="V28" s="296"/>
      <c r="W28" s="296"/>
      <c r="X28" s="296"/>
      <c r="Y28" s="296"/>
      <c r="Z28" s="297"/>
      <c r="AA28" s="298" t="s">
        <v>100</v>
      </c>
      <c r="AB28" s="300"/>
      <c r="AC28" s="301">
        <f t="shared" si="0"/>
        <v>0</v>
      </c>
      <c r="AD28" s="296"/>
      <c r="AE28" s="296"/>
      <c r="AF28" s="296"/>
      <c r="AG28" s="296"/>
      <c r="AH28" s="296"/>
      <c r="AI28" s="296"/>
      <c r="AJ28" s="296"/>
      <c r="AK28" s="297"/>
      <c r="AL28" s="298" t="s">
        <v>100</v>
      </c>
      <c r="AM28" s="300"/>
      <c r="AN28" s="301"/>
      <c r="AO28" s="296"/>
      <c r="AP28" s="296"/>
      <c r="AQ28" s="296"/>
      <c r="AR28" s="296"/>
      <c r="AS28" s="296"/>
      <c r="AT28" s="296"/>
      <c r="AU28" s="296"/>
      <c r="AV28" s="297"/>
      <c r="AW28" s="298" t="s">
        <v>100</v>
      </c>
      <c r="AX28" s="300"/>
      <c r="AY28" s="295">
        <f t="shared" si="3"/>
        <v>0</v>
      </c>
      <c r="AZ28" s="296"/>
      <c r="BA28" s="296"/>
      <c r="BB28" s="296"/>
      <c r="BC28" s="296"/>
      <c r="BD28" s="296"/>
      <c r="BE28" s="296"/>
      <c r="BF28" s="296"/>
      <c r="BG28" s="297"/>
      <c r="BH28" s="298" t="s">
        <v>100</v>
      </c>
      <c r="BI28" s="299"/>
      <c r="BJ28" s="296"/>
      <c r="BK28" s="296"/>
      <c r="BL28" s="296"/>
      <c r="BM28" s="296"/>
      <c r="BN28" s="296"/>
      <c r="BO28" s="296"/>
      <c r="BP28" s="296"/>
      <c r="BQ28" s="296"/>
      <c r="BR28" s="297"/>
      <c r="BS28" s="298" t="s">
        <v>100</v>
      </c>
      <c r="BT28" s="300"/>
      <c r="BU28" s="301"/>
      <c r="BV28" s="296"/>
      <c r="BW28" s="296"/>
      <c r="BX28" s="296"/>
      <c r="BY28" s="296"/>
      <c r="BZ28" s="296"/>
      <c r="CA28" s="296"/>
      <c r="CB28" s="296"/>
      <c r="CC28" s="297"/>
      <c r="CD28" s="298" t="s">
        <v>100</v>
      </c>
      <c r="CE28" s="300"/>
      <c r="CF28" s="295">
        <f t="shared" si="1"/>
        <v>0</v>
      </c>
      <c r="CG28" s="296"/>
      <c r="CH28" s="296"/>
      <c r="CI28" s="296"/>
      <c r="CJ28" s="296"/>
      <c r="CK28" s="296"/>
      <c r="CL28" s="296"/>
      <c r="CM28" s="296"/>
      <c r="CN28" s="297"/>
      <c r="CO28" s="298" t="s">
        <v>100</v>
      </c>
      <c r="CP28" s="329"/>
      <c r="CQ28" s="301"/>
      <c r="CR28" s="296"/>
      <c r="CS28" s="296"/>
      <c r="CT28" s="296"/>
      <c r="CU28" s="296"/>
      <c r="CV28" s="296"/>
      <c r="CW28" s="296"/>
      <c r="CX28" s="296"/>
      <c r="CY28" s="297"/>
      <c r="CZ28" s="298" t="s">
        <v>100</v>
      </c>
      <c r="DA28" s="300"/>
      <c r="DB28" s="295">
        <f t="shared" si="2"/>
        <v>0</v>
      </c>
      <c r="DC28" s="296"/>
      <c r="DD28" s="296"/>
      <c r="DE28" s="296"/>
      <c r="DF28" s="296"/>
      <c r="DG28" s="296"/>
      <c r="DH28" s="296"/>
      <c r="DI28" s="296"/>
      <c r="DJ28" s="297"/>
      <c r="DK28" s="298" t="s">
        <v>100</v>
      </c>
      <c r="DL28" s="299"/>
    </row>
    <row r="29" spans="1:117" s="6" customFormat="1" ht="21" customHeight="1" x14ac:dyDescent="0.15">
      <c r="A29" s="1"/>
      <c r="B29" s="58"/>
      <c r="C29" s="58"/>
      <c r="D29" s="58"/>
      <c r="E29" s="58"/>
      <c r="F29" s="58"/>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326" t="s">
        <v>127</v>
      </c>
      <c r="AO29" s="326"/>
      <c r="AP29" s="326"/>
      <c r="AQ29" s="326"/>
      <c r="AR29" s="326"/>
      <c r="AS29" s="326"/>
      <c r="AT29" s="326"/>
      <c r="AU29" s="326"/>
      <c r="AV29" s="326"/>
      <c r="AW29" s="326"/>
      <c r="AX29" s="327"/>
      <c r="AY29" s="301">
        <f>SUM(AY17:BG28)</f>
        <v>0</v>
      </c>
      <c r="AZ29" s="296"/>
      <c r="BA29" s="296"/>
      <c r="BB29" s="296"/>
      <c r="BC29" s="296"/>
      <c r="BD29" s="296"/>
      <c r="BE29" s="296"/>
      <c r="BF29" s="296"/>
      <c r="BG29" s="297"/>
      <c r="BH29" s="298" t="s">
        <v>100</v>
      </c>
      <c r="BI29" s="299"/>
      <c r="BJ29" s="65"/>
      <c r="BK29" s="66"/>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2"/>
      <c r="CP29" s="62"/>
      <c r="CQ29" s="326" t="s">
        <v>128</v>
      </c>
      <c r="CR29" s="326"/>
      <c r="CS29" s="326"/>
      <c r="CT29" s="326"/>
      <c r="CU29" s="326"/>
      <c r="CV29" s="326"/>
      <c r="CW29" s="326"/>
      <c r="CX29" s="326"/>
      <c r="CY29" s="326"/>
      <c r="CZ29" s="326"/>
      <c r="DA29" s="328"/>
      <c r="DB29" s="295">
        <f>SUM(DB17:DJ28)</f>
        <v>0</v>
      </c>
      <c r="DC29" s="296"/>
      <c r="DD29" s="296"/>
      <c r="DE29" s="296"/>
      <c r="DF29" s="296"/>
      <c r="DG29" s="296"/>
      <c r="DH29" s="296"/>
      <c r="DI29" s="296"/>
      <c r="DJ29" s="297"/>
      <c r="DK29" s="298" t="s">
        <v>100</v>
      </c>
      <c r="DL29" s="299"/>
      <c r="DM29" s="16"/>
    </row>
    <row r="30" spans="1:117" s="6" customFormat="1" ht="21" customHeight="1" x14ac:dyDescent="0.15">
      <c r="A30" s="1"/>
      <c r="B30" s="58"/>
      <c r="C30" s="58"/>
      <c r="D30" s="58"/>
      <c r="E30" s="58"/>
      <c r="F30" s="58"/>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9"/>
      <c r="AO30" s="69"/>
      <c r="AP30" s="69"/>
      <c r="AQ30" s="69"/>
      <c r="AR30" s="69"/>
      <c r="AS30" s="69"/>
      <c r="AT30" s="69"/>
      <c r="AU30" s="69"/>
      <c r="AV30" s="69"/>
      <c r="AW30" s="69"/>
      <c r="AX30" s="69"/>
      <c r="AY30" s="67"/>
      <c r="AZ30" s="67"/>
      <c r="BA30" s="67"/>
      <c r="BB30" s="67"/>
      <c r="BC30" s="67"/>
      <c r="BD30" s="67"/>
      <c r="BE30" s="67"/>
      <c r="BF30" s="67"/>
      <c r="BG30" s="67"/>
      <c r="BH30" s="63"/>
      <c r="BI30" s="63"/>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8"/>
      <c r="CP30" s="68"/>
      <c r="CQ30" s="69"/>
      <c r="CR30" s="69"/>
      <c r="CS30" s="69"/>
      <c r="CT30" s="69"/>
      <c r="CU30" s="69"/>
      <c r="CV30" s="69"/>
      <c r="CW30" s="69"/>
      <c r="CX30" s="69"/>
      <c r="CY30" s="69"/>
      <c r="CZ30" s="69"/>
      <c r="DA30" s="69"/>
      <c r="DB30" s="67"/>
      <c r="DC30" s="67"/>
      <c r="DD30" s="67"/>
      <c r="DE30" s="67"/>
      <c r="DF30" s="67"/>
      <c r="DG30" s="67"/>
      <c r="DH30" s="67"/>
      <c r="DI30" s="67"/>
      <c r="DJ30" s="67"/>
      <c r="DK30" s="63"/>
      <c r="DL30" s="63"/>
      <c r="DM30" s="17"/>
    </row>
    <row r="31" spans="1:117" s="6" customFormat="1" ht="16.5" customHeight="1" x14ac:dyDescent="0.15">
      <c r="A31" s="1"/>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117" s="6" customFormat="1" ht="21" customHeight="1" x14ac:dyDescent="0.15">
      <c r="A32" s="1"/>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330" t="s">
        <v>121</v>
      </c>
      <c r="CG32" s="331"/>
      <c r="CH32" s="331"/>
      <c r="CI32" s="331"/>
      <c r="CJ32" s="331"/>
      <c r="CK32" s="331"/>
      <c r="CL32" s="331"/>
      <c r="CM32" s="331"/>
      <c r="CN32" s="331"/>
      <c r="CO32" s="331"/>
      <c r="CP32" s="331"/>
      <c r="CQ32" s="331"/>
      <c r="CR32" s="331"/>
      <c r="CS32" s="331"/>
      <c r="CT32" s="331"/>
      <c r="CU32" s="331"/>
      <c r="CV32" s="331"/>
      <c r="CW32" s="331"/>
      <c r="CX32" s="331"/>
      <c r="CY32" s="331"/>
      <c r="CZ32" s="331"/>
      <c r="DA32" s="332"/>
      <c r="DB32" s="333">
        <f>DB29-AY29</f>
        <v>0</v>
      </c>
      <c r="DC32" s="334"/>
      <c r="DD32" s="334"/>
      <c r="DE32" s="334"/>
      <c r="DF32" s="334"/>
      <c r="DG32" s="334"/>
      <c r="DH32" s="334"/>
      <c r="DI32" s="334"/>
      <c r="DJ32" s="335"/>
      <c r="DK32" s="298" t="s">
        <v>100</v>
      </c>
      <c r="DL32" s="299"/>
    </row>
    <row r="33" spans="1:116" s="6" customFormat="1" ht="16.5" customHeight="1" x14ac:dyDescent="0.15">
      <c r="A33" s="1"/>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116" s="11" customFormat="1" ht="11.25" customHeight="1" x14ac:dyDescent="0.15">
      <c r="A34" s="25"/>
      <c r="B34" s="283" t="s">
        <v>59</v>
      </c>
      <c r="C34" s="283"/>
      <c r="D34" s="283"/>
      <c r="E34" s="286" t="s">
        <v>136</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row>
    <row r="35" spans="1:116" s="11" customFormat="1" ht="11.25" customHeight="1" x14ac:dyDescent="0.15">
      <c r="A35" s="25"/>
      <c r="B35" s="283"/>
      <c r="C35" s="283"/>
      <c r="D35" s="283"/>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row>
    <row r="36" spans="1:116" s="47" customFormat="1" ht="11.25" customHeight="1" x14ac:dyDescent="0.15">
      <c r="A36" s="45"/>
      <c r="B36" s="283" t="s">
        <v>60</v>
      </c>
      <c r="C36" s="283"/>
      <c r="D36" s="283"/>
      <c r="E36" s="286" t="s">
        <v>137</v>
      </c>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E36" s="286"/>
      <c r="DF36" s="286"/>
      <c r="DG36" s="286"/>
      <c r="DH36" s="286"/>
      <c r="DI36" s="286"/>
      <c r="DJ36" s="286"/>
      <c r="DK36" s="286"/>
      <c r="DL36" s="286"/>
    </row>
    <row r="37" spans="1:116" s="47" customFormat="1" ht="11.25" customHeight="1" x14ac:dyDescent="0.15">
      <c r="A37" s="45"/>
      <c r="B37" s="283" t="s">
        <v>62</v>
      </c>
      <c r="C37" s="283"/>
      <c r="D37" s="283"/>
      <c r="E37" s="286" t="s">
        <v>65</v>
      </c>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row>
    <row r="38" spans="1:116" s="50" customFormat="1" ht="11.25" customHeight="1" x14ac:dyDescent="0.15">
      <c r="A38" s="48"/>
      <c r="B38" s="282" t="s">
        <v>64</v>
      </c>
      <c r="C38" s="282"/>
      <c r="D38" s="282"/>
      <c r="E38" s="286" t="s">
        <v>190</v>
      </c>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row>
    <row r="39" spans="1:116" s="50" customFormat="1" ht="11.25" customHeight="1" x14ac:dyDescent="0.15">
      <c r="A39" s="48"/>
      <c r="B39" s="55"/>
      <c r="C39" s="55"/>
      <c r="D39" s="55"/>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6"/>
      <c r="DJ39" s="286"/>
      <c r="DK39" s="286"/>
      <c r="DL39" s="286"/>
    </row>
    <row r="40" spans="1:116" s="6" customFormat="1" ht="16.5" customHeight="1" x14ac:dyDescent="0.15">
      <c r="A40" s="1"/>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116" s="6" customFormat="1" ht="16.5" customHeight="1" x14ac:dyDescent="0.15">
      <c r="A41" s="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row>
    <row r="42" spans="1:116" s="11" customFormat="1" ht="11.25" customHeight="1" x14ac:dyDescent="0.15">
      <c r="A42" s="25"/>
      <c r="B42" s="283"/>
      <c r="C42" s="283"/>
      <c r="D42" s="283"/>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41"/>
      <c r="CP42" s="41"/>
      <c r="CQ42" s="41"/>
    </row>
    <row r="43" spans="1:116" s="41" customFormat="1" ht="11.25" customHeight="1" x14ac:dyDescent="0.15">
      <c r="A43" s="24"/>
      <c r="B43" s="42"/>
      <c r="C43" s="43"/>
      <c r="D43" s="43"/>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44"/>
      <c r="CP43" s="44"/>
      <c r="CQ43" s="44"/>
    </row>
    <row r="44" spans="1:116" s="11" customFormat="1" ht="11.25" customHeight="1" x14ac:dyDescent="0.15">
      <c r="A44" s="25"/>
      <c r="B44" s="283"/>
      <c r="C44" s="283"/>
      <c r="D44" s="283"/>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41"/>
      <c r="CP44" s="41"/>
      <c r="CQ44" s="41"/>
    </row>
    <row r="45" spans="1:116" s="47" customFormat="1" ht="11.25" customHeight="1" x14ac:dyDescent="0.15">
      <c r="A45" s="45"/>
      <c r="B45" s="283"/>
      <c r="C45" s="283"/>
      <c r="D45" s="283"/>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46"/>
      <c r="CP45" s="46"/>
      <c r="CQ45" s="46"/>
      <c r="CR45" s="46"/>
      <c r="CS45" s="46"/>
      <c r="CT45" s="46"/>
      <c r="CU45" s="46"/>
      <c r="CV45" s="46"/>
    </row>
    <row r="46" spans="1:116" s="47" customFormat="1" ht="11.25" customHeight="1" x14ac:dyDescent="0.15">
      <c r="A46" s="45"/>
      <c r="B46" s="283"/>
      <c r="C46" s="283"/>
      <c r="D46" s="283"/>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46"/>
      <c r="CP46" s="46"/>
      <c r="CQ46" s="46"/>
      <c r="CR46" s="46"/>
      <c r="CS46" s="46"/>
      <c r="CT46" s="46"/>
      <c r="CU46" s="46"/>
      <c r="CV46" s="46"/>
    </row>
    <row r="47" spans="1:116" s="26" customFormat="1" ht="11.25" customHeight="1" x14ac:dyDescent="0.15">
      <c r="A47" s="24"/>
      <c r="B47" s="42"/>
      <c r="C47" s="43"/>
      <c r="D47" s="43"/>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44"/>
      <c r="CP47" s="44"/>
      <c r="CQ47" s="44"/>
      <c r="CR47" s="44"/>
      <c r="CS47" s="44"/>
      <c r="CT47" s="44"/>
      <c r="CU47" s="44"/>
      <c r="CV47" s="44"/>
    </row>
    <row r="48" spans="1:116" s="50" customFormat="1" ht="11.25" customHeight="1" x14ac:dyDescent="0.15">
      <c r="A48" s="48"/>
      <c r="B48" s="282"/>
      <c r="C48" s="282"/>
      <c r="D48" s="282"/>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49"/>
      <c r="CP48" s="49"/>
      <c r="CQ48" s="49"/>
      <c r="CR48" s="49"/>
      <c r="CS48" s="49"/>
      <c r="CT48" s="49"/>
      <c r="CU48" s="49"/>
      <c r="CV48" s="49"/>
      <c r="CW48" s="49"/>
      <c r="CX48" s="49"/>
      <c r="CY48" s="49"/>
      <c r="CZ48" s="49"/>
      <c r="DA48" s="49"/>
    </row>
    <row r="49" spans="1:105" s="50" customFormat="1" ht="11.25" customHeight="1" x14ac:dyDescent="0.15">
      <c r="A49" s="48"/>
      <c r="B49" s="53"/>
      <c r="C49" s="53"/>
      <c r="D49" s="53"/>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49"/>
      <c r="CP49" s="49"/>
      <c r="CQ49" s="49"/>
      <c r="CR49" s="49"/>
      <c r="CS49" s="49"/>
      <c r="CT49" s="49"/>
      <c r="CU49" s="49"/>
      <c r="CV49" s="49"/>
      <c r="CW49" s="49"/>
      <c r="CX49" s="49"/>
      <c r="CY49" s="49"/>
      <c r="CZ49" s="49"/>
      <c r="DA49" s="49"/>
    </row>
    <row r="50" spans="1:105" s="50" customFormat="1" ht="11.25" customHeight="1" x14ac:dyDescent="0.15">
      <c r="A50" s="48"/>
      <c r="B50" s="53"/>
      <c r="C50" s="53"/>
      <c r="D50" s="53"/>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49"/>
      <c r="CP50" s="49"/>
      <c r="CQ50" s="49"/>
      <c r="CR50" s="49"/>
      <c r="CS50" s="49"/>
      <c r="CT50" s="49"/>
      <c r="CU50" s="49"/>
      <c r="CV50" s="49"/>
      <c r="CW50" s="49"/>
      <c r="CX50" s="49"/>
      <c r="CY50" s="49"/>
      <c r="CZ50" s="49"/>
      <c r="DA50" s="49"/>
    </row>
    <row r="51" spans="1:105" ht="11.25" customHeight="1" x14ac:dyDescent="0.15">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row>
    <row r="52" spans="1:105" ht="15" customHeight="1" x14ac:dyDescent="0.15"/>
  </sheetData>
  <mergeCells count="302">
    <mergeCell ref="CF32:DA32"/>
    <mergeCell ref="DB32:DJ32"/>
    <mergeCell ref="DK32:DL32"/>
    <mergeCell ref="DK27:DL27"/>
    <mergeCell ref="CD27:CE27"/>
    <mergeCell ref="CF27:CN27"/>
    <mergeCell ref="CO27:CP27"/>
    <mergeCell ref="CQ27:CY27"/>
    <mergeCell ref="CZ27:DA27"/>
    <mergeCell ref="DB27:DJ27"/>
    <mergeCell ref="R26:Z26"/>
    <mergeCell ref="B34:D34"/>
    <mergeCell ref="CZ28:DA28"/>
    <mergeCell ref="DB28:DJ28"/>
    <mergeCell ref="DK28:DL28"/>
    <mergeCell ref="AN29:AX29"/>
    <mergeCell ref="AY29:BG29"/>
    <mergeCell ref="BH29:BI29"/>
    <mergeCell ref="CQ29:DA29"/>
    <mergeCell ref="DB29:DJ29"/>
    <mergeCell ref="DK29:DL29"/>
    <mergeCell ref="BJ28:BR28"/>
    <mergeCell ref="BU28:CC28"/>
    <mergeCell ref="CD28:CE28"/>
    <mergeCell ref="CF28:CN28"/>
    <mergeCell ref="CO28:CP28"/>
    <mergeCell ref="CQ28:CY28"/>
    <mergeCell ref="R27:Z27"/>
    <mergeCell ref="AA27:AB27"/>
    <mergeCell ref="AC27:AK27"/>
    <mergeCell ref="AL27:AM27"/>
    <mergeCell ref="AN27:AV27"/>
    <mergeCell ref="AW27:AX27"/>
    <mergeCell ref="AY27:BG27"/>
    <mergeCell ref="CQ24:CY24"/>
    <mergeCell ref="CQ25:CY25"/>
    <mergeCell ref="CZ25:DA25"/>
    <mergeCell ref="DB25:DJ25"/>
    <mergeCell ref="DK25:DL25"/>
    <mergeCell ref="CO25:CP25"/>
    <mergeCell ref="AA26:AB26"/>
    <mergeCell ref="AC26:AK26"/>
    <mergeCell ref="AL26:AM26"/>
    <mergeCell ref="BH25:BI25"/>
    <mergeCell ref="BJ25:BR25"/>
    <mergeCell ref="BU25:CC25"/>
    <mergeCell ref="CD25:CE25"/>
    <mergeCell ref="CF25:CN25"/>
    <mergeCell ref="BH24:BI24"/>
    <mergeCell ref="BJ24:BR24"/>
    <mergeCell ref="DK26:DL26"/>
    <mergeCell ref="CO26:CP26"/>
    <mergeCell ref="CQ26:CY26"/>
    <mergeCell ref="CZ26:DA26"/>
    <mergeCell ref="DB26:DJ26"/>
    <mergeCell ref="R25:Z25"/>
    <mergeCell ref="AA25:AB25"/>
    <mergeCell ref="AC25:AK25"/>
    <mergeCell ref="AL25:AM25"/>
    <mergeCell ref="AN25:AV25"/>
    <mergeCell ref="BS24:BT24"/>
    <mergeCell ref="BU24:CC24"/>
    <mergeCell ref="CD24:CE24"/>
    <mergeCell ref="CF24:CN24"/>
    <mergeCell ref="CQ23:CY23"/>
    <mergeCell ref="CZ23:DA23"/>
    <mergeCell ref="DB23:DJ23"/>
    <mergeCell ref="DK23:DL23"/>
    <mergeCell ref="G24:O24"/>
    <mergeCell ref="P24:Q24"/>
    <mergeCell ref="R24:Z24"/>
    <mergeCell ref="AA24:AB24"/>
    <mergeCell ref="AC24:AK24"/>
    <mergeCell ref="AL24:AM24"/>
    <mergeCell ref="AN23:AV23"/>
    <mergeCell ref="AW23:AX23"/>
    <mergeCell ref="AY23:BG23"/>
    <mergeCell ref="BH23:BI23"/>
    <mergeCell ref="BJ23:BR23"/>
    <mergeCell ref="BS23:BT23"/>
    <mergeCell ref="G23:O23"/>
    <mergeCell ref="P23:Q23"/>
    <mergeCell ref="R23:Z23"/>
    <mergeCell ref="AA23:AB23"/>
    <mergeCell ref="AC23:AK23"/>
    <mergeCell ref="CZ24:DA24"/>
    <mergeCell ref="DB24:DJ24"/>
    <mergeCell ref="DK24:DL24"/>
    <mergeCell ref="DB21:DJ21"/>
    <mergeCell ref="DK21:DL21"/>
    <mergeCell ref="G22:O22"/>
    <mergeCell ref="P22:Q22"/>
    <mergeCell ref="R22:Z22"/>
    <mergeCell ref="AA22:AB22"/>
    <mergeCell ref="AC22:AK22"/>
    <mergeCell ref="AL22:AM22"/>
    <mergeCell ref="AN22:AV22"/>
    <mergeCell ref="AN21:AV21"/>
    <mergeCell ref="AW21:AX21"/>
    <mergeCell ref="AY21:BG21"/>
    <mergeCell ref="BH21:BI21"/>
    <mergeCell ref="BJ21:BR21"/>
    <mergeCell ref="BU21:CC21"/>
    <mergeCell ref="CF22:CN22"/>
    <mergeCell ref="CO22:CP22"/>
    <mergeCell ref="CQ22:CY22"/>
    <mergeCell ref="CZ22:DA22"/>
    <mergeCell ref="DB22:DJ22"/>
    <mergeCell ref="DK22:DL22"/>
    <mergeCell ref="AW22:AX22"/>
    <mergeCell ref="AY22:BG22"/>
    <mergeCell ref="BH22:BI22"/>
    <mergeCell ref="CQ19:CY19"/>
    <mergeCell ref="CZ19:DA19"/>
    <mergeCell ref="DB19:DJ19"/>
    <mergeCell ref="DK19:DL19"/>
    <mergeCell ref="G21:O21"/>
    <mergeCell ref="P21:Q21"/>
    <mergeCell ref="R21:Z21"/>
    <mergeCell ref="AA21:AB21"/>
    <mergeCell ref="AC21:AK21"/>
    <mergeCell ref="AL21:AM21"/>
    <mergeCell ref="AN19:AV19"/>
    <mergeCell ref="AW19:AX19"/>
    <mergeCell ref="AY19:BG19"/>
    <mergeCell ref="BH19:BI19"/>
    <mergeCell ref="BJ19:BR19"/>
    <mergeCell ref="BS19:BT19"/>
    <mergeCell ref="CQ21:CY21"/>
    <mergeCell ref="CF19:CN19"/>
    <mergeCell ref="CO19:CP19"/>
    <mergeCell ref="CQ20:CY20"/>
    <mergeCell ref="CZ20:DA20"/>
    <mergeCell ref="DB20:DJ20"/>
    <mergeCell ref="DK20:DL20"/>
    <mergeCell ref="CZ21:DA21"/>
    <mergeCell ref="CQ18:CY18"/>
    <mergeCell ref="CZ18:DA18"/>
    <mergeCell ref="DB18:DJ18"/>
    <mergeCell ref="DK18:DL18"/>
    <mergeCell ref="G19:O19"/>
    <mergeCell ref="P19:Q19"/>
    <mergeCell ref="R19:Z19"/>
    <mergeCell ref="AA19:AB19"/>
    <mergeCell ref="AC19:AK19"/>
    <mergeCell ref="AL19:AM19"/>
    <mergeCell ref="BH18:BI18"/>
    <mergeCell ref="BJ18:BR18"/>
    <mergeCell ref="BU18:CC18"/>
    <mergeCell ref="CD18:CE18"/>
    <mergeCell ref="CF18:CN18"/>
    <mergeCell ref="CO18:CP18"/>
    <mergeCell ref="AA18:AB18"/>
    <mergeCell ref="AC18:AK18"/>
    <mergeCell ref="AL18:AM18"/>
    <mergeCell ref="AN18:AV18"/>
    <mergeCell ref="AW18:AX18"/>
    <mergeCell ref="AY18:BG18"/>
    <mergeCell ref="BU19:CC19"/>
    <mergeCell ref="CD19:CE19"/>
    <mergeCell ref="CF17:CN17"/>
    <mergeCell ref="CO17:CP17"/>
    <mergeCell ref="CQ17:CY17"/>
    <mergeCell ref="CZ17:DA17"/>
    <mergeCell ref="DB17:DJ17"/>
    <mergeCell ref="DK17:DL17"/>
    <mergeCell ref="AW17:AX17"/>
    <mergeCell ref="AY17:BG17"/>
    <mergeCell ref="BH17:BI17"/>
    <mergeCell ref="BJ17:BR17"/>
    <mergeCell ref="BU17:CC17"/>
    <mergeCell ref="CD17:CE17"/>
    <mergeCell ref="R18:Z18"/>
    <mergeCell ref="B18:F18"/>
    <mergeCell ref="AC17:AK17"/>
    <mergeCell ref="AL17:AM17"/>
    <mergeCell ref="AN17:AV17"/>
    <mergeCell ref="AN24:AV24"/>
    <mergeCell ref="AW24:AX24"/>
    <mergeCell ref="AW25:AX25"/>
    <mergeCell ref="AY25:BG25"/>
    <mergeCell ref="G17:O17"/>
    <mergeCell ref="P17:Q17"/>
    <mergeCell ref="R17:Z17"/>
    <mergeCell ref="AA17:AB17"/>
    <mergeCell ref="B22:F22"/>
    <mergeCell ref="B23:F23"/>
    <mergeCell ref="AL23:AM23"/>
    <mergeCell ref="B24:F24"/>
    <mergeCell ref="B25:F25"/>
    <mergeCell ref="R20:Z20"/>
    <mergeCell ref="AA20:AB20"/>
    <mergeCell ref="AC20:AK20"/>
    <mergeCell ref="AL20:AM20"/>
    <mergeCell ref="AN20:AV20"/>
    <mergeCell ref="AW20:AX20"/>
    <mergeCell ref="B26:F26"/>
    <mergeCell ref="B27:F27"/>
    <mergeCell ref="B17:F17"/>
    <mergeCell ref="B19:F19"/>
    <mergeCell ref="B21:F21"/>
    <mergeCell ref="G18:O18"/>
    <mergeCell ref="P18:Q18"/>
    <mergeCell ref="G26:O26"/>
    <mergeCell ref="P26:Q26"/>
    <mergeCell ref="B20:F20"/>
    <mergeCell ref="G20:O20"/>
    <mergeCell ref="P20:Q20"/>
    <mergeCell ref="G25:O25"/>
    <mergeCell ref="P25:Q25"/>
    <mergeCell ref="G27:O27"/>
    <mergeCell ref="P27:Q27"/>
    <mergeCell ref="CF15:CP16"/>
    <mergeCell ref="CQ15:DA16"/>
    <mergeCell ref="DB15:DL16"/>
    <mergeCell ref="B7:L7"/>
    <mergeCell ref="B8:L8"/>
    <mergeCell ref="B10:L10"/>
    <mergeCell ref="G15:Q16"/>
    <mergeCell ref="R15:AB16"/>
    <mergeCell ref="AC15:AM16"/>
    <mergeCell ref="AN15:AX16"/>
    <mergeCell ref="B14:F16"/>
    <mergeCell ref="G14:BI14"/>
    <mergeCell ref="BJ14:DL14"/>
    <mergeCell ref="B45:D45"/>
    <mergeCell ref="B46:D46"/>
    <mergeCell ref="B48:D48"/>
    <mergeCell ref="B42:D42"/>
    <mergeCell ref="B44:D44"/>
    <mergeCell ref="BS28:BT28"/>
    <mergeCell ref="BS27:BT27"/>
    <mergeCell ref="BH27:BI27"/>
    <mergeCell ref="BJ27:BR27"/>
    <mergeCell ref="BH28:BI28"/>
    <mergeCell ref="G28:O28"/>
    <mergeCell ref="P28:Q28"/>
    <mergeCell ref="R28:Z28"/>
    <mergeCell ref="AA28:AB28"/>
    <mergeCell ref="AC28:AK28"/>
    <mergeCell ref="AL28:AM28"/>
    <mergeCell ref="AN28:AV28"/>
    <mergeCell ref="AW28:AX28"/>
    <mergeCell ref="AY28:BG28"/>
    <mergeCell ref="B28:F28"/>
    <mergeCell ref="B37:D37"/>
    <mergeCell ref="B36:D36"/>
    <mergeCell ref="E36:DL36"/>
    <mergeCell ref="E37:DL37"/>
    <mergeCell ref="A4:DM4"/>
    <mergeCell ref="AN5:BX5"/>
    <mergeCell ref="B9:L9"/>
    <mergeCell ref="M9:AH9"/>
    <mergeCell ref="AG11:AH12"/>
    <mergeCell ref="Y11:AF12"/>
    <mergeCell ref="B11:X12"/>
    <mergeCell ref="AI11:AK12"/>
    <mergeCell ref="M7:AH7"/>
    <mergeCell ref="M8:AH8"/>
    <mergeCell ref="M10:AH10"/>
    <mergeCell ref="B38:D38"/>
    <mergeCell ref="E38:DL39"/>
    <mergeCell ref="B35:D35"/>
    <mergeCell ref="E34:DL35"/>
    <mergeCell ref="BS18:BT18"/>
    <mergeCell ref="BS17:BT17"/>
    <mergeCell ref="AY15:BI16"/>
    <mergeCell ref="BJ15:BT16"/>
    <mergeCell ref="BU15:CE16"/>
    <mergeCell ref="BU23:CC23"/>
    <mergeCell ref="CD23:CE23"/>
    <mergeCell ref="CF23:CN23"/>
    <mergeCell ref="CO23:CP23"/>
    <mergeCell ref="BS22:BT22"/>
    <mergeCell ref="BS21:BT21"/>
    <mergeCell ref="CD21:CE21"/>
    <mergeCell ref="CF21:CN21"/>
    <mergeCell ref="CO21:CP21"/>
    <mergeCell ref="BU27:CC27"/>
    <mergeCell ref="BH26:BI26"/>
    <mergeCell ref="BJ26:BR26"/>
    <mergeCell ref="BS26:BT26"/>
    <mergeCell ref="BU26:CC26"/>
    <mergeCell ref="AN26:AV26"/>
    <mergeCell ref="AY20:BG20"/>
    <mergeCell ref="BH20:BI20"/>
    <mergeCell ref="BJ20:BR20"/>
    <mergeCell ref="BS20:BT20"/>
    <mergeCell ref="BU20:CC20"/>
    <mergeCell ref="CD20:CE20"/>
    <mergeCell ref="CF20:CN20"/>
    <mergeCell ref="CO20:CP20"/>
    <mergeCell ref="AW26:AX26"/>
    <mergeCell ref="AY26:BG26"/>
    <mergeCell ref="BS25:BT25"/>
    <mergeCell ref="AY24:BG24"/>
    <mergeCell ref="BJ22:BR22"/>
    <mergeCell ref="BU22:CC22"/>
    <mergeCell ref="CD22:CE22"/>
    <mergeCell ref="CO24:CP24"/>
    <mergeCell ref="CD26:CE26"/>
    <mergeCell ref="CF26:CN26"/>
  </mergeCells>
  <phoneticPr fontId="1"/>
  <printOptions horizontalCentered="1"/>
  <pageMargins left="0.70866141732283472" right="0.11811023622047245" top="0.55118110236220474" bottom="0.19685039370078741" header="0.31496062992125984" footer="0.31496062992125984"/>
  <pageSetup paperSize="9" scale="85" firstPageNumber="5"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67"/>
  <sheetViews>
    <sheetView view="pageBreakPreview" zoomScaleNormal="100" zoomScaleSheetLayoutView="100" workbookViewId="0">
      <selection activeCell="BT35" sqref="BT35"/>
    </sheetView>
  </sheetViews>
  <sheetFormatPr defaultRowHeight="14.25" x14ac:dyDescent="0.15"/>
  <cols>
    <col min="1" max="68" width="1.25" style="3" customWidth="1"/>
    <col min="69" max="69" width="9" style="3"/>
    <col min="70" max="121" width="2.625" style="3" customWidth="1"/>
    <col min="122" max="16384" width="9" style="3"/>
  </cols>
  <sheetData>
    <row r="1" spans="1:69" ht="18.75" customHeight="1" x14ac:dyDescent="0.15">
      <c r="A1" s="1" t="s">
        <v>74</v>
      </c>
      <c r="B1" s="2"/>
      <c r="C1" s="2"/>
      <c r="D1" s="2"/>
      <c r="E1" s="2"/>
      <c r="F1" s="2"/>
      <c r="G1" s="2"/>
      <c r="H1" s="2"/>
      <c r="I1" s="2"/>
      <c r="J1" s="2"/>
      <c r="K1" s="2"/>
      <c r="L1" s="2"/>
      <c r="M1" s="2"/>
      <c r="N1" s="2"/>
      <c r="O1" s="2"/>
      <c r="P1" s="2"/>
      <c r="Q1" s="2"/>
      <c r="R1" s="2"/>
      <c r="U1" s="4"/>
      <c r="V1" s="4"/>
      <c r="W1" s="4"/>
      <c r="X1" s="4"/>
      <c r="Y1" s="4"/>
      <c r="Z1" s="4"/>
      <c r="AA1" s="4"/>
      <c r="AB1" s="4"/>
      <c r="AC1" s="4"/>
      <c r="AD1" s="4"/>
      <c r="AE1" s="4"/>
      <c r="AF1" s="4"/>
      <c r="AG1" s="4"/>
      <c r="AH1" s="4"/>
      <c r="AI1" s="4"/>
      <c r="AJ1" s="4"/>
      <c r="AK1" s="4"/>
      <c r="AL1" s="4"/>
      <c r="AM1" s="4"/>
      <c r="AN1" s="4"/>
      <c r="AO1" s="4"/>
      <c r="AP1" s="4"/>
      <c r="AQ1" s="4"/>
      <c r="AR1" s="4"/>
      <c r="AS1" s="4"/>
      <c r="AT1" s="4"/>
    </row>
    <row r="2" spans="1:69" ht="18.75" customHeight="1" x14ac:dyDescent="0.15">
      <c r="W2" s="5"/>
      <c r="X2" s="5"/>
      <c r="Y2" s="5"/>
      <c r="Z2" s="5"/>
      <c r="AA2" s="5"/>
      <c r="AB2" s="5"/>
      <c r="AC2" s="5"/>
      <c r="AD2" s="5"/>
      <c r="AE2" s="5"/>
      <c r="AF2" s="5"/>
      <c r="AG2" s="5"/>
      <c r="AH2" s="5"/>
      <c r="AI2" s="5"/>
      <c r="AJ2" s="5"/>
      <c r="AK2" s="5"/>
      <c r="AL2" s="5"/>
      <c r="AM2" s="5"/>
      <c r="AN2" s="5"/>
      <c r="AO2" s="5"/>
      <c r="AP2" s="5"/>
      <c r="AQ2" s="5"/>
      <c r="AR2" s="5"/>
      <c r="AS2" s="5"/>
      <c r="AW2" s="158" t="s">
        <v>0</v>
      </c>
      <c r="AX2" s="158"/>
      <c r="AY2" s="158"/>
      <c r="AZ2" s="158"/>
      <c r="BA2" s="158"/>
      <c r="BB2" s="158" t="s">
        <v>180</v>
      </c>
      <c r="BC2" s="158"/>
      <c r="BD2" s="158"/>
      <c r="BE2" s="158"/>
      <c r="BF2" s="158"/>
      <c r="BG2" s="158"/>
      <c r="BH2" s="158"/>
      <c r="BI2" s="158"/>
      <c r="BJ2" s="158"/>
      <c r="BK2" s="158"/>
      <c r="BL2" s="158"/>
      <c r="BM2" s="158"/>
      <c r="BN2" s="158"/>
      <c r="BO2" s="158"/>
      <c r="BP2" s="158"/>
    </row>
    <row r="3" spans="1:69" ht="18.75" customHeight="1" x14ac:dyDescent="0.15">
      <c r="B3" s="6" t="s">
        <v>67</v>
      </c>
    </row>
    <row r="4" spans="1:69" ht="18.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row>
    <row r="5" spans="1:69" s="6" customFormat="1" ht="18.75" customHeight="1" x14ac:dyDescent="0.15">
      <c r="A5" s="159" t="s">
        <v>1</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row>
    <row r="6" spans="1:69" s="6" customFormat="1" ht="18.75"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row>
    <row r="7" spans="1:69" s="6" customFormat="1" ht="18.75" customHeight="1" x14ac:dyDescent="0.15">
      <c r="A7" s="157" t="s">
        <v>181</v>
      </c>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row>
    <row r="8" spans="1:69" ht="18.75" customHeight="1" x14ac:dyDescent="0.15">
      <c r="B8" s="7"/>
      <c r="C8" s="193" t="s">
        <v>68</v>
      </c>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7"/>
    </row>
    <row r="9" spans="1:69" ht="18.75" customHeight="1" x14ac:dyDescent="0.15">
      <c r="B9" s="7"/>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7"/>
    </row>
    <row r="10" spans="1:69" ht="18.75" customHeight="1" x14ac:dyDescent="0.15">
      <c r="B10" s="7"/>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7"/>
    </row>
    <row r="11" spans="1:69" ht="18.75" customHeight="1" x14ac:dyDescent="0.15">
      <c r="B11" s="7"/>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7"/>
    </row>
    <row r="12" spans="1:69" ht="18.75" customHeight="1" x14ac:dyDescent="0.15">
      <c r="A12" s="8"/>
      <c r="B12" s="8"/>
      <c r="C12" s="6"/>
      <c r="D12" s="155" t="s">
        <v>2</v>
      </c>
      <c r="E12" s="155"/>
      <c r="F12" s="155"/>
      <c r="G12" s="6" t="s">
        <v>69</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9"/>
    </row>
    <row r="13" spans="1:69" ht="18.75" customHeight="1" x14ac:dyDescent="0.15">
      <c r="A13" s="8"/>
      <c r="B13" s="8"/>
      <c r="C13" s="6"/>
      <c r="D13" s="155" t="s">
        <v>3</v>
      </c>
      <c r="E13" s="155"/>
      <c r="F13" s="155"/>
      <c r="G13" s="6" t="s">
        <v>70</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9"/>
    </row>
    <row r="14" spans="1:69" ht="18.75" customHeight="1" x14ac:dyDescent="0.15">
      <c r="A14" s="8"/>
      <c r="B14" s="8"/>
      <c r="C14" s="6"/>
      <c r="D14" s="155" t="s">
        <v>4</v>
      </c>
      <c r="E14" s="155"/>
      <c r="F14" s="155"/>
      <c r="G14" s="6" t="s">
        <v>71</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9"/>
    </row>
    <row r="15" spans="1:69" s="14" customFormat="1" ht="18.75" customHeight="1" x14ac:dyDescent="0.15">
      <c r="A15" s="10"/>
      <c r="B15" s="11"/>
      <c r="C15" s="12"/>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3"/>
    </row>
    <row r="16" spans="1:69" s="15" customFormat="1" ht="18.75" customHeight="1" x14ac:dyDescent="0.25">
      <c r="B16" s="100" t="s">
        <v>5</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row>
    <row r="17" spans="1:67" s="6" customFormat="1" ht="18.75" customHeight="1" x14ac:dyDescent="0.15">
      <c r="B17" s="103" t="s">
        <v>6</v>
      </c>
      <c r="C17" s="104"/>
      <c r="D17" s="104"/>
      <c r="E17" s="104"/>
      <c r="F17" s="104"/>
      <c r="G17" s="104"/>
      <c r="H17" s="104"/>
      <c r="I17" s="104"/>
      <c r="J17" s="104"/>
      <c r="K17" s="104"/>
      <c r="L17" s="104"/>
      <c r="M17" s="104"/>
      <c r="N17" s="105"/>
      <c r="O17" s="336" t="s">
        <v>145</v>
      </c>
      <c r="P17" s="336"/>
      <c r="Q17" s="336"/>
      <c r="R17" s="336"/>
      <c r="S17" s="336"/>
      <c r="T17" s="336"/>
      <c r="U17" s="336"/>
      <c r="V17" s="336"/>
      <c r="W17" s="336"/>
      <c r="X17" s="336"/>
      <c r="Y17" s="336"/>
      <c r="Z17" s="336"/>
      <c r="AA17" s="336"/>
      <c r="AB17" s="336"/>
      <c r="AC17" s="336"/>
      <c r="AD17" s="336"/>
      <c r="AE17" s="336"/>
      <c r="AF17" s="336"/>
      <c r="AG17" s="336"/>
      <c r="AH17" s="336"/>
      <c r="AI17" s="336"/>
      <c r="AJ17" s="337"/>
      <c r="AK17" s="162" t="s">
        <v>7</v>
      </c>
      <c r="AL17" s="163"/>
      <c r="AM17" s="163"/>
      <c r="AN17" s="163"/>
      <c r="AO17" s="163"/>
      <c r="AP17" s="163"/>
      <c r="AQ17" s="163"/>
      <c r="AR17" s="163"/>
      <c r="AS17" s="338" t="s">
        <v>140</v>
      </c>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9"/>
    </row>
    <row r="18" spans="1:67" s="6" customFormat="1" ht="18.75" customHeight="1" x14ac:dyDescent="0.15">
      <c r="B18" s="170" t="s">
        <v>8</v>
      </c>
      <c r="C18" s="171"/>
      <c r="D18" s="171"/>
      <c r="E18" s="171"/>
      <c r="F18" s="171"/>
      <c r="G18" s="171"/>
      <c r="H18" s="171"/>
      <c r="I18" s="171"/>
      <c r="J18" s="171"/>
      <c r="K18" s="171"/>
      <c r="L18" s="171"/>
      <c r="M18" s="171"/>
      <c r="N18" s="172"/>
      <c r="O18" s="342" t="s">
        <v>138</v>
      </c>
      <c r="P18" s="342"/>
      <c r="Q18" s="342"/>
      <c r="R18" s="342"/>
      <c r="S18" s="342"/>
      <c r="T18" s="342"/>
      <c r="U18" s="342"/>
      <c r="V18" s="342"/>
      <c r="W18" s="342"/>
      <c r="X18" s="342"/>
      <c r="Y18" s="342"/>
      <c r="Z18" s="342"/>
      <c r="AA18" s="342"/>
      <c r="AB18" s="342"/>
      <c r="AC18" s="342"/>
      <c r="AD18" s="342"/>
      <c r="AE18" s="342"/>
      <c r="AF18" s="342"/>
      <c r="AG18" s="342"/>
      <c r="AH18" s="182" t="s">
        <v>9</v>
      </c>
      <c r="AI18" s="182"/>
      <c r="AJ18" s="183"/>
      <c r="AK18" s="164"/>
      <c r="AL18" s="165"/>
      <c r="AM18" s="165"/>
      <c r="AN18" s="165"/>
      <c r="AO18" s="165"/>
      <c r="AP18" s="165"/>
      <c r="AQ18" s="165"/>
      <c r="AR18" s="165"/>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1"/>
    </row>
    <row r="19" spans="1:67" s="6" customFormat="1" ht="18.75" customHeight="1" x14ac:dyDescent="0.15">
      <c r="B19" s="173"/>
      <c r="C19" s="174"/>
      <c r="D19" s="174"/>
      <c r="E19" s="174"/>
      <c r="F19" s="174"/>
      <c r="G19" s="174"/>
      <c r="H19" s="174"/>
      <c r="I19" s="174"/>
      <c r="J19" s="174"/>
      <c r="K19" s="174"/>
      <c r="L19" s="174"/>
      <c r="M19" s="174"/>
      <c r="N19" s="175"/>
      <c r="O19" s="343"/>
      <c r="P19" s="343"/>
      <c r="Q19" s="343"/>
      <c r="R19" s="343"/>
      <c r="S19" s="343"/>
      <c r="T19" s="343"/>
      <c r="U19" s="343"/>
      <c r="V19" s="343"/>
      <c r="W19" s="343"/>
      <c r="X19" s="343"/>
      <c r="Y19" s="343"/>
      <c r="Z19" s="343"/>
      <c r="AA19" s="343"/>
      <c r="AB19" s="343"/>
      <c r="AC19" s="343"/>
      <c r="AD19" s="343"/>
      <c r="AE19" s="343"/>
      <c r="AF19" s="343"/>
      <c r="AG19" s="343"/>
      <c r="AH19" s="184"/>
      <c r="AI19" s="184"/>
      <c r="AJ19" s="185"/>
      <c r="AK19" s="187" t="s">
        <v>10</v>
      </c>
      <c r="AL19" s="188"/>
      <c r="AM19" s="188"/>
      <c r="AN19" s="188"/>
      <c r="AO19" s="188"/>
      <c r="AP19" s="188"/>
      <c r="AQ19" s="188"/>
      <c r="AR19" s="188"/>
      <c r="AS19" s="340" t="s">
        <v>139</v>
      </c>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1"/>
    </row>
    <row r="20" spans="1:67" s="6" customFormat="1" ht="18.75" customHeight="1" x14ac:dyDescent="0.15">
      <c r="B20" s="176"/>
      <c r="C20" s="177"/>
      <c r="D20" s="177"/>
      <c r="E20" s="177"/>
      <c r="F20" s="177"/>
      <c r="G20" s="177"/>
      <c r="H20" s="177"/>
      <c r="I20" s="177"/>
      <c r="J20" s="177"/>
      <c r="K20" s="177"/>
      <c r="L20" s="177"/>
      <c r="M20" s="177"/>
      <c r="N20" s="178"/>
      <c r="O20" s="344"/>
      <c r="P20" s="344"/>
      <c r="Q20" s="344"/>
      <c r="R20" s="344"/>
      <c r="S20" s="344"/>
      <c r="T20" s="344"/>
      <c r="U20" s="344"/>
      <c r="V20" s="344"/>
      <c r="W20" s="344"/>
      <c r="X20" s="344"/>
      <c r="Y20" s="344"/>
      <c r="Z20" s="344"/>
      <c r="AA20" s="344"/>
      <c r="AB20" s="344"/>
      <c r="AC20" s="344"/>
      <c r="AD20" s="344"/>
      <c r="AE20" s="344"/>
      <c r="AF20" s="344"/>
      <c r="AG20" s="344"/>
      <c r="AH20" s="158"/>
      <c r="AI20" s="158"/>
      <c r="AJ20" s="186"/>
      <c r="AK20" s="189"/>
      <c r="AL20" s="190"/>
      <c r="AM20" s="190"/>
      <c r="AN20" s="190"/>
      <c r="AO20" s="190"/>
      <c r="AP20" s="190"/>
      <c r="AQ20" s="190"/>
      <c r="AR20" s="190"/>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6"/>
    </row>
    <row r="21" spans="1:67" s="15" customFormat="1" ht="18.75" customHeight="1" x14ac:dyDescent="0.25">
      <c r="B21" s="156" t="s">
        <v>11</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row>
    <row r="22" spans="1:67" ht="18.75" customHeight="1" x14ac:dyDescent="0.15">
      <c r="B22" s="119" t="s">
        <v>12</v>
      </c>
      <c r="C22" s="120"/>
      <c r="D22" s="120"/>
      <c r="E22" s="120"/>
      <c r="F22" s="120"/>
      <c r="G22" s="120"/>
      <c r="H22" s="120"/>
      <c r="I22" s="120"/>
      <c r="J22" s="120"/>
      <c r="K22" s="120"/>
      <c r="L22" s="120"/>
      <c r="M22" s="120"/>
      <c r="N22" s="121"/>
      <c r="O22" s="347" t="s">
        <v>146</v>
      </c>
      <c r="P22" s="347"/>
      <c r="Q22" s="347"/>
      <c r="R22" s="347"/>
      <c r="S22" s="347"/>
      <c r="T22" s="347"/>
      <c r="U22" s="347"/>
      <c r="V22" s="347"/>
      <c r="W22" s="347"/>
      <c r="X22" s="347"/>
      <c r="Y22" s="347"/>
      <c r="Z22" s="347"/>
      <c r="AA22" s="347"/>
      <c r="AB22" s="347"/>
      <c r="AC22" s="347"/>
      <c r="AD22" s="347"/>
      <c r="AE22" s="347"/>
      <c r="AF22" s="347"/>
      <c r="AG22" s="347"/>
      <c r="AH22" s="347"/>
      <c r="AI22" s="347"/>
      <c r="AJ22" s="348"/>
      <c r="AK22" s="146" t="s">
        <v>85</v>
      </c>
      <c r="AL22" s="147"/>
      <c r="AM22" s="147"/>
      <c r="AN22" s="147"/>
      <c r="AO22" s="147"/>
      <c r="AP22" s="147"/>
      <c r="AQ22" s="147"/>
      <c r="AR22" s="148"/>
      <c r="AS22" s="142" t="s">
        <v>14</v>
      </c>
      <c r="AT22" s="143"/>
      <c r="AU22" s="349" t="s">
        <v>142</v>
      </c>
      <c r="AV22" s="349"/>
      <c r="AW22" s="349"/>
      <c r="AX22" s="349"/>
      <c r="AY22" s="349"/>
      <c r="AZ22" s="349"/>
      <c r="BA22" s="349"/>
      <c r="BB22" s="349"/>
      <c r="BC22" s="349"/>
      <c r="BD22" s="349"/>
      <c r="BE22" s="349"/>
      <c r="BF22" s="349"/>
      <c r="BG22" s="349"/>
      <c r="BH22" s="349"/>
      <c r="BI22" s="349"/>
      <c r="BJ22" s="349"/>
      <c r="BK22" s="349"/>
      <c r="BL22" s="349"/>
      <c r="BM22" s="349"/>
      <c r="BN22" s="349"/>
      <c r="BO22" s="350"/>
    </row>
    <row r="23" spans="1:67" ht="18.75" customHeight="1" x14ac:dyDescent="0.15">
      <c r="B23" s="123" t="s">
        <v>15</v>
      </c>
      <c r="C23" s="124"/>
      <c r="D23" s="124"/>
      <c r="E23" s="124"/>
      <c r="F23" s="124"/>
      <c r="G23" s="124"/>
      <c r="H23" s="124"/>
      <c r="I23" s="124"/>
      <c r="J23" s="124"/>
      <c r="K23" s="124"/>
      <c r="L23" s="124"/>
      <c r="M23" s="124"/>
      <c r="N23" s="125"/>
      <c r="O23" s="351" t="s">
        <v>141</v>
      </c>
      <c r="P23" s="351"/>
      <c r="Q23" s="351"/>
      <c r="R23" s="351"/>
      <c r="S23" s="351"/>
      <c r="T23" s="351"/>
      <c r="U23" s="351"/>
      <c r="V23" s="351"/>
      <c r="W23" s="351"/>
      <c r="X23" s="351"/>
      <c r="Y23" s="351"/>
      <c r="Z23" s="351"/>
      <c r="AA23" s="351"/>
      <c r="AB23" s="351"/>
      <c r="AC23" s="351"/>
      <c r="AD23" s="351"/>
      <c r="AE23" s="351"/>
      <c r="AF23" s="351"/>
      <c r="AG23" s="351"/>
      <c r="AH23" s="351"/>
      <c r="AI23" s="351"/>
      <c r="AJ23" s="352"/>
      <c r="AK23" s="149"/>
      <c r="AL23" s="150"/>
      <c r="AM23" s="150"/>
      <c r="AN23" s="150"/>
      <c r="AO23" s="150"/>
      <c r="AP23" s="150"/>
      <c r="AQ23" s="150"/>
      <c r="AR23" s="151"/>
      <c r="AS23" s="357" t="s">
        <v>144</v>
      </c>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9"/>
    </row>
    <row r="24" spans="1:67" ht="18.75" customHeight="1" x14ac:dyDescent="0.15">
      <c r="B24" s="123"/>
      <c r="C24" s="124"/>
      <c r="D24" s="124"/>
      <c r="E24" s="124"/>
      <c r="F24" s="124"/>
      <c r="G24" s="124"/>
      <c r="H24" s="124"/>
      <c r="I24" s="124"/>
      <c r="J24" s="124"/>
      <c r="K24" s="124"/>
      <c r="L24" s="124"/>
      <c r="M24" s="124"/>
      <c r="N24" s="125"/>
      <c r="O24" s="353"/>
      <c r="P24" s="353"/>
      <c r="Q24" s="353"/>
      <c r="R24" s="353"/>
      <c r="S24" s="353"/>
      <c r="T24" s="353"/>
      <c r="U24" s="353"/>
      <c r="V24" s="353"/>
      <c r="W24" s="353"/>
      <c r="X24" s="353"/>
      <c r="Y24" s="353"/>
      <c r="Z24" s="353"/>
      <c r="AA24" s="353"/>
      <c r="AB24" s="353"/>
      <c r="AC24" s="353"/>
      <c r="AD24" s="353"/>
      <c r="AE24" s="353"/>
      <c r="AF24" s="353"/>
      <c r="AG24" s="353"/>
      <c r="AH24" s="353"/>
      <c r="AI24" s="353"/>
      <c r="AJ24" s="354"/>
      <c r="AK24" s="149"/>
      <c r="AL24" s="150"/>
      <c r="AM24" s="150"/>
      <c r="AN24" s="150"/>
      <c r="AO24" s="150"/>
      <c r="AP24" s="150"/>
      <c r="AQ24" s="150"/>
      <c r="AR24" s="151"/>
      <c r="AS24" s="357"/>
      <c r="AT24" s="358"/>
      <c r="AU24" s="358"/>
      <c r="AV24" s="358"/>
      <c r="AW24" s="358"/>
      <c r="AX24" s="358"/>
      <c r="AY24" s="358"/>
      <c r="AZ24" s="358"/>
      <c r="BA24" s="358"/>
      <c r="BB24" s="358"/>
      <c r="BC24" s="358"/>
      <c r="BD24" s="358"/>
      <c r="BE24" s="358"/>
      <c r="BF24" s="358"/>
      <c r="BG24" s="358"/>
      <c r="BH24" s="358"/>
      <c r="BI24" s="358"/>
      <c r="BJ24" s="358"/>
      <c r="BK24" s="358"/>
      <c r="BL24" s="358"/>
      <c r="BM24" s="358"/>
      <c r="BN24" s="358"/>
      <c r="BO24" s="359"/>
    </row>
    <row r="25" spans="1:67" ht="18.75" customHeight="1" x14ac:dyDescent="0.15">
      <c r="B25" s="126"/>
      <c r="C25" s="127"/>
      <c r="D25" s="127"/>
      <c r="E25" s="127"/>
      <c r="F25" s="127"/>
      <c r="G25" s="127"/>
      <c r="H25" s="127"/>
      <c r="I25" s="127"/>
      <c r="J25" s="127"/>
      <c r="K25" s="127"/>
      <c r="L25" s="127"/>
      <c r="M25" s="127"/>
      <c r="N25" s="128"/>
      <c r="O25" s="355"/>
      <c r="P25" s="355"/>
      <c r="Q25" s="355"/>
      <c r="R25" s="355"/>
      <c r="S25" s="355"/>
      <c r="T25" s="355"/>
      <c r="U25" s="355"/>
      <c r="V25" s="355"/>
      <c r="W25" s="355"/>
      <c r="X25" s="355"/>
      <c r="Y25" s="355"/>
      <c r="Z25" s="355"/>
      <c r="AA25" s="355"/>
      <c r="AB25" s="355"/>
      <c r="AC25" s="355"/>
      <c r="AD25" s="355"/>
      <c r="AE25" s="355"/>
      <c r="AF25" s="355"/>
      <c r="AG25" s="355"/>
      <c r="AH25" s="355"/>
      <c r="AI25" s="355"/>
      <c r="AJ25" s="356"/>
      <c r="AK25" s="152"/>
      <c r="AL25" s="153"/>
      <c r="AM25" s="153"/>
      <c r="AN25" s="153"/>
      <c r="AO25" s="153"/>
      <c r="AP25" s="153"/>
      <c r="AQ25" s="153"/>
      <c r="AR25" s="154"/>
      <c r="AS25" s="138" t="s">
        <v>16</v>
      </c>
      <c r="AT25" s="139"/>
      <c r="AU25" s="139"/>
      <c r="AV25" s="360" t="s">
        <v>143</v>
      </c>
      <c r="AW25" s="360"/>
      <c r="AX25" s="360"/>
      <c r="AY25" s="360"/>
      <c r="AZ25" s="360"/>
      <c r="BA25" s="360"/>
      <c r="BB25" s="360"/>
      <c r="BC25" s="360"/>
      <c r="BD25" s="360"/>
      <c r="BE25" s="360"/>
      <c r="BF25" s="360"/>
      <c r="BG25" s="360"/>
      <c r="BH25" s="360"/>
      <c r="BI25" s="360"/>
      <c r="BJ25" s="360"/>
      <c r="BK25" s="360"/>
      <c r="BL25" s="360"/>
      <c r="BM25" s="360"/>
      <c r="BN25" s="360"/>
      <c r="BO25" s="361"/>
    </row>
    <row r="26" spans="1:67" ht="18.75" customHeight="1" x14ac:dyDescent="0.15">
      <c r="B26" s="119" t="s">
        <v>12</v>
      </c>
      <c r="C26" s="120"/>
      <c r="D26" s="120"/>
      <c r="E26" s="120"/>
      <c r="F26" s="120"/>
      <c r="G26" s="120"/>
      <c r="H26" s="120"/>
      <c r="I26" s="120"/>
      <c r="J26" s="120"/>
      <c r="K26" s="120"/>
      <c r="L26" s="120"/>
      <c r="M26" s="120"/>
      <c r="N26" s="121"/>
      <c r="O26" s="347" t="s">
        <v>147</v>
      </c>
      <c r="P26" s="347"/>
      <c r="Q26" s="347"/>
      <c r="R26" s="347"/>
      <c r="S26" s="347"/>
      <c r="T26" s="347"/>
      <c r="U26" s="347"/>
      <c r="V26" s="347"/>
      <c r="W26" s="347"/>
      <c r="X26" s="347"/>
      <c r="Y26" s="347"/>
      <c r="Z26" s="347"/>
      <c r="AA26" s="347"/>
      <c r="AB26" s="347"/>
      <c r="AC26" s="347"/>
      <c r="AD26" s="347"/>
      <c r="AE26" s="347"/>
      <c r="AF26" s="347"/>
      <c r="AG26" s="347"/>
      <c r="AH26" s="347"/>
      <c r="AI26" s="347"/>
      <c r="AJ26" s="348"/>
      <c r="AK26" s="146" t="s">
        <v>13</v>
      </c>
      <c r="AL26" s="147"/>
      <c r="AM26" s="147"/>
      <c r="AN26" s="147"/>
      <c r="AO26" s="147"/>
      <c r="AP26" s="147"/>
      <c r="AQ26" s="147"/>
      <c r="AR26" s="148"/>
      <c r="AS26" s="142" t="s">
        <v>14</v>
      </c>
      <c r="AT26" s="143"/>
      <c r="AU26" s="349" t="s">
        <v>148</v>
      </c>
      <c r="AV26" s="349"/>
      <c r="AW26" s="349"/>
      <c r="AX26" s="349"/>
      <c r="AY26" s="349"/>
      <c r="AZ26" s="349"/>
      <c r="BA26" s="349"/>
      <c r="BB26" s="349"/>
      <c r="BC26" s="349"/>
      <c r="BD26" s="349"/>
      <c r="BE26" s="349"/>
      <c r="BF26" s="349"/>
      <c r="BG26" s="349"/>
      <c r="BH26" s="349"/>
      <c r="BI26" s="349"/>
      <c r="BJ26" s="349"/>
      <c r="BK26" s="349"/>
      <c r="BL26" s="349"/>
      <c r="BM26" s="349"/>
      <c r="BN26" s="349"/>
      <c r="BO26" s="350"/>
    </row>
    <row r="27" spans="1:67" ht="18.75" customHeight="1" x14ac:dyDescent="0.15">
      <c r="B27" s="123" t="s">
        <v>18</v>
      </c>
      <c r="C27" s="124"/>
      <c r="D27" s="124"/>
      <c r="E27" s="124"/>
      <c r="F27" s="124"/>
      <c r="G27" s="124"/>
      <c r="H27" s="124"/>
      <c r="I27" s="124"/>
      <c r="J27" s="124"/>
      <c r="K27" s="124"/>
      <c r="L27" s="124"/>
      <c r="M27" s="124"/>
      <c r="N27" s="125"/>
      <c r="O27" s="351" t="s">
        <v>140</v>
      </c>
      <c r="P27" s="351"/>
      <c r="Q27" s="351"/>
      <c r="R27" s="351"/>
      <c r="S27" s="351"/>
      <c r="T27" s="351"/>
      <c r="U27" s="351"/>
      <c r="V27" s="351"/>
      <c r="W27" s="351"/>
      <c r="X27" s="351"/>
      <c r="Y27" s="351"/>
      <c r="Z27" s="351"/>
      <c r="AA27" s="351"/>
      <c r="AB27" s="351"/>
      <c r="AC27" s="351"/>
      <c r="AD27" s="351"/>
      <c r="AE27" s="351"/>
      <c r="AF27" s="351"/>
      <c r="AG27" s="351"/>
      <c r="AH27" s="351"/>
      <c r="AI27" s="351"/>
      <c r="AJ27" s="352"/>
      <c r="AK27" s="149"/>
      <c r="AL27" s="150"/>
      <c r="AM27" s="150"/>
      <c r="AN27" s="150"/>
      <c r="AO27" s="150"/>
      <c r="AP27" s="150"/>
      <c r="AQ27" s="150"/>
      <c r="AR27" s="151"/>
      <c r="AS27" s="357" t="s">
        <v>144</v>
      </c>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9"/>
    </row>
    <row r="28" spans="1:67" ht="18.75" customHeight="1" x14ac:dyDescent="0.15">
      <c r="B28" s="123"/>
      <c r="C28" s="124"/>
      <c r="D28" s="124"/>
      <c r="E28" s="124"/>
      <c r="F28" s="124"/>
      <c r="G28" s="124"/>
      <c r="H28" s="124"/>
      <c r="I28" s="124"/>
      <c r="J28" s="124"/>
      <c r="K28" s="124"/>
      <c r="L28" s="124"/>
      <c r="M28" s="124"/>
      <c r="N28" s="125"/>
      <c r="O28" s="353"/>
      <c r="P28" s="353"/>
      <c r="Q28" s="353"/>
      <c r="R28" s="353"/>
      <c r="S28" s="353"/>
      <c r="T28" s="353"/>
      <c r="U28" s="353"/>
      <c r="V28" s="353"/>
      <c r="W28" s="353"/>
      <c r="X28" s="353"/>
      <c r="Y28" s="353"/>
      <c r="Z28" s="353"/>
      <c r="AA28" s="353"/>
      <c r="AB28" s="353"/>
      <c r="AC28" s="353"/>
      <c r="AD28" s="353"/>
      <c r="AE28" s="353"/>
      <c r="AF28" s="353"/>
      <c r="AG28" s="353"/>
      <c r="AH28" s="353"/>
      <c r="AI28" s="353"/>
      <c r="AJ28" s="354"/>
      <c r="AK28" s="149"/>
      <c r="AL28" s="150"/>
      <c r="AM28" s="150"/>
      <c r="AN28" s="150"/>
      <c r="AO28" s="150"/>
      <c r="AP28" s="150"/>
      <c r="AQ28" s="150"/>
      <c r="AR28" s="151"/>
      <c r="AS28" s="357"/>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9"/>
    </row>
    <row r="29" spans="1:67" ht="18.75" customHeight="1" x14ac:dyDescent="0.15">
      <c r="B29" s="126"/>
      <c r="C29" s="127"/>
      <c r="D29" s="127"/>
      <c r="E29" s="127"/>
      <c r="F29" s="127"/>
      <c r="G29" s="127"/>
      <c r="H29" s="127"/>
      <c r="I29" s="127"/>
      <c r="J29" s="127"/>
      <c r="K29" s="127"/>
      <c r="L29" s="127"/>
      <c r="M29" s="127"/>
      <c r="N29" s="128"/>
      <c r="O29" s="355"/>
      <c r="P29" s="355"/>
      <c r="Q29" s="355"/>
      <c r="R29" s="355"/>
      <c r="S29" s="355"/>
      <c r="T29" s="355"/>
      <c r="U29" s="355"/>
      <c r="V29" s="355"/>
      <c r="W29" s="355"/>
      <c r="X29" s="355"/>
      <c r="Y29" s="355"/>
      <c r="Z29" s="355"/>
      <c r="AA29" s="355"/>
      <c r="AB29" s="355"/>
      <c r="AC29" s="355"/>
      <c r="AD29" s="355"/>
      <c r="AE29" s="355"/>
      <c r="AF29" s="355"/>
      <c r="AG29" s="355"/>
      <c r="AH29" s="355"/>
      <c r="AI29" s="355"/>
      <c r="AJ29" s="356"/>
      <c r="AK29" s="152"/>
      <c r="AL29" s="153"/>
      <c r="AM29" s="153"/>
      <c r="AN29" s="153"/>
      <c r="AO29" s="153"/>
      <c r="AP29" s="153"/>
      <c r="AQ29" s="153"/>
      <c r="AR29" s="154"/>
      <c r="AS29" s="138" t="s">
        <v>16</v>
      </c>
      <c r="AT29" s="139"/>
      <c r="AU29" s="139"/>
      <c r="AV29" s="360" t="s">
        <v>143</v>
      </c>
      <c r="AW29" s="360"/>
      <c r="AX29" s="360"/>
      <c r="AY29" s="360"/>
      <c r="AZ29" s="360"/>
      <c r="BA29" s="360"/>
      <c r="BB29" s="360"/>
      <c r="BC29" s="360"/>
      <c r="BD29" s="360"/>
      <c r="BE29" s="360"/>
      <c r="BF29" s="360"/>
      <c r="BG29" s="360"/>
      <c r="BH29" s="360"/>
      <c r="BI29" s="360"/>
      <c r="BJ29" s="360"/>
      <c r="BK29" s="360"/>
      <c r="BL29" s="360"/>
      <c r="BM29" s="360"/>
      <c r="BN29" s="360"/>
      <c r="BO29" s="361"/>
    </row>
    <row r="30" spans="1:67" s="6" customFormat="1" ht="18.75" customHeight="1" x14ac:dyDescent="0.25">
      <c r="B30" s="100" t="s">
        <v>19</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row>
    <row r="31" spans="1:67" s="6" customFormat="1" ht="18.75" customHeight="1" x14ac:dyDescent="0.15">
      <c r="B31" s="198" t="s">
        <v>86</v>
      </c>
      <c r="C31" s="199"/>
      <c r="D31" s="199"/>
      <c r="E31" s="199"/>
      <c r="F31" s="199"/>
      <c r="G31" s="199"/>
      <c r="H31" s="199"/>
      <c r="I31" s="199"/>
      <c r="J31" s="199"/>
      <c r="K31" s="199"/>
      <c r="L31" s="199"/>
      <c r="M31" s="200"/>
      <c r="N31" s="201" t="s">
        <v>75</v>
      </c>
      <c r="O31" s="201"/>
      <c r="P31" s="201"/>
      <c r="Q31" s="362" t="s">
        <v>149</v>
      </c>
      <c r="R31" s="362"/>
      <c r="S31" s="362"/>
      <c r="T31" s="39" t="s">
        <v>20</v>
      </c>
      <c r="U31" s="39"/>
      <c r="V31" s="362">
        <v>11</v>
      </c>
      <c r="W31" s="362"/>
      <c r="X31" s="362"/>
      <c r="Y31" s="39" t="s">
        <v>21</v>
      </c>
      <c r="Z31" s="39"/>
      <c r="AA31" s="39"/>
      <c r="AB31" s="39"/>
      <c r="AC31" s="114">
        <v>77910</v>
      </c>
      <c r="AD31" s="115"/>
      <c r="AE31" s="115"/>
      <c r="AF31" s="115"/>
      <c r="AG31" s="115"/>
      <c r="AH31" s="115"/>
      <c r="AI31" s="115"/>
      <c r="AJ31" s="115"/>
      <c r="AK31" s="115"/>
      <c r="AL31" s="115"/>
      <c r="AM31" s="115"/>
      <c r="AN31" s="115"/>
      <c r="AO31" s="115"/>
      <c r="AP31" s="116" t="s">
        <v>22</v>
      </c>
      <c r="AQ31" s="116"/>
      <c r="AR31" s="117"/>
      <c r="AS31" s="16" t="s">
        <v>88</v>
      </c>
    </row>
    <row r="32" spans="1:67" s="6" customFormat="1" ht="18.75" customHeight="1" x14ac:dyDescent="0.15">
      <c r="A32" s="17"/>
      <c r="B32" s="194" t="s">
        <v>87</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5"/>
      <c r="AC32" s="115">
        <v>17520</v>
      </c>
      <c r="AD32" s="115"/>
      <c r="AE32" s="115"/>
      <c r="AF32" s="115"/>
      <c r="AG32" s="115"/>
      <c r="AH32" s="115"/>
      <c r="AI32" s="115"/>
      <c r="AJ32" s="115"/>
      <c r="AK32" s="115"/>
      <c r="AL32" s="115"/>
      <c r="AM32" s="115"/>
      <c r="AN32" s="115"/>
      <c r="AO32" s="115"/>
      <c r="AP32" s="116" t="s">
        <v>22</v>
      </c>
      <c r="AQ32" s="116"/>
      <c r="AR32" s="117"/>
      <c r="AS32" s="17" t="s">
        <v>89</v>
      </c>
      <c r="AT32" s="17"/>
    </row>
    <row r="33" spans="1:91" s="6" customFormat="1" ht="18.75" customHeight="1" x14ac:dyDescent="0.15">
      <c r="A33" s="17"/>
      <c r="B33" s="196" t="s">
        <v>91</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7"/>
      <c r="AC33" s="115">
        <f>AC31+AC32</f>
        <v>95430</v>
      </c>
      <c r="AD33" s="115"/>
      <c r="AE33" s="115"/>
      <c r="AF33" s="115"/>
      <c r="AG33" s="115"/>
      <c r="AH33" s="115"/>
      <c r="AI33" s="115"/>
      <c r="AJ33" s="115"/>
      <c r="AK33" s="115"/>
      <c r="AL33" s="115"/>
      <c r="AM33" s="115"/>
      <c r="AN33" s="115"/>
      <c r="AO33" s="115"/>
      <c r="AP33" s="116" t="s">
        <v>22</v>
      </c>
      <c r="AQ33" s="116"/>
      <c r="AR33" s="117"/>
      <c r="AS33" s="17" t="s">
        <v>90</v>
      </c>
      <c r="AT33" s="17"/>
    </row>
    <row r="34" spans="1:91" s="15" customFormat="1" ht="18.75" customHeight="1" x14ac:dyDescent="0.25">
      <c r="B34" s="100" t="s">
        <v>23</v>
      </c>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row>
    <row r="35" spans="1:91" s="18" customFormat="1" ht="18.75" customHeight="1" x14ac:dyDescent="0.15">
      <c r="D35" s="101" t="s">
        <v>129</v>
      </c>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row>
    <row r="36" spans="1:91" ht="18.75" customHeight="1" x14ac:dyDescent="0.25">
      <c r="B36" s="102" t="s">
        <v>24</v>
      </c>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row>
    <row r="37" spans="1:91" s="20" customFormat="1" ht="18.75" customHeight="1" x14ac:dyDescent="0.15">
      <c r="A37" s="19"/>
      <c r="B37" s="103" t="s">
        <v>25</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5"/>
      <c r="AK37" s="106" t="s">
        <v>26</v>
      </c>
      <c r="AL37" s="107"/>
      <c r="AM37" s="107"/>
      <c r="AN37" s="107"/>
      <c r="AO37" s="107"/>
      <c r="AP37" s="107"/>
      <c r="AQ37" s="107"/>
      <c r="AR37" s="107"/>
      <c r="AS37" s="107"/>
      <c r="AT37" s="108"/>
      <c r="AU37" s="109" t="s">
        <v>152</v>
      </c>
      <c r="AV37" s="110"/>
      <c r="AW37" s="111" t="s">
        <v>28</v>
      </c>
      <c r="AX37" s="111"/>
      <c r="AY37" s="111"/>
      <c r="AZ37" s="111"/>
      <c r="BA37" s="111"/>
      <c r="BB37" s="111"/>
      <c r="BC37" s="110" t="s">
        <v>27</v>
      </c>
      <c r="BD37" s="110"/>
      <c r="BE37" s="111" t="s">
        <v>29</v>
      </c>
      <c r="BF37" s="111"/>
      <c r="BG37" s="111"/>
      <c r="BH37" s="111"/>
      <c r="BI37" s="111"/>
      <c r="BJ37" s="110"/>
      <c r="BK37" s="110"/>
      <c r="BL37" s="110"/>
      <c r="BM37" s="110"/>
      <c r="BN37" s="110"/>
      <c r="BO37" s="112"/>
    </row>
    <row r="38" spans="1:91" s="23" customFormat="1" ht="18.75" customHeight="1" x14ac:dyDescent="0.15">
      <c r="A38" s="21"/>
      <c r="B38" s="367" t="s">
        <v>150</v>
      </c>
      <c r="C38" s="368"/>
      <c r="D38" s="368"/>
      <c r="E38" s="368"/>
      <c r="F38" s="368"/>
      <c r="G38" s="368"/>
      <c r="H38" s="368"/>
      <c r="I38" s="368"/>
      <c r="J38" s="368"/>
      <c r="K38" s="368"/>
      <c r="L38" s="368"/>
      <c r="M38" s="368"/>
      <c r="N38" s="88" t="s">
        <v>30</v>
      </c>
      <c r="O38" s="88"/>
      <c r="P38" s="88"/>
      <c r="Q38" s="88"/>
      <c r="R38" s="88"/>
      <c r="S38" s="88"/>
      <c r="T38" s="88"/>
      <c r="U38" s="88"/>
      <c r="V38" s="88"/>
      <c r="W38" s="88"/>
      <c r="X38" s="88"/>
      <c r="Y38" s="371" t="s">
        <v>151</v>
      </c>
      <c r="Z38" s="371"/>
      <c r="AA38" s="371"/>
      <c r="AB38" s="371"/>
      <c r="AC38" s="371"/>
      <c r="AD38" s="371"/>
      <c r="AE38" s="371"/>
      <c r="AF38" s="371"/>
      <c r="AG38" s="90" t="s">
        <v>31</v>
      </c>
      <c r="AH38" s="90"/>
      <c r="AI38" s="90"/>
      <c r="AJ38" s="90"/>
      <c r="AK38" s="91" t="s">
        <v>32</v>
      </c>
      <c r="AL38" s="92"/>
      <c r="AM38" s="92"/>
      <c r="AN38" s="92"/>
      <c r="AO38" s="92"/>
      <c r="AP38" s="92"/>
      <c r="AQ38" s="92"/>
      <c r="AR38" s="92"/>
      <c r="AS38" s="92"/>
      <c r="AT38" s="93"/>
      <c r="AU38" s="364">
        <v>1</v>
      </c>
      <c r="AV38" s="364"/>
      <c r="AW38" s="365"/>
      <c r="AX38" s="363">
        <v>1</v>
      </c>
      <c r="AY38" s="364"/>
      <c r="AZ38" s="365"/>
      <c r="BA38" s="363">
        <v>1</v>
      </c>
      <c r="BB38" s="364"/>
      <c r="BC38" s="365"/>
      <c r="BD38" s="363">
        <v>1</v>
      </c>
      <c r="BE38" s="364"/>
      <c r="BF38" s="365"/>
      <c r="BG38" s="363">
        <v>1</v>
      </c>
      <c r="BH38" s="364"/>
      <c r="BI38" s="365"/>
      <c r="BJ38" s="363">
        <v>1</v>
      </c>
      <c r="BK38" s="364"/>
      <c r="BL38" s="365"/>
      <c r="BM38" s="363">
        <v>1</v>
      </c>
      <c r="BN38" s="364"/>
      <c r="BO38" s="366"/>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row>
    <row r="39" spans="1:91" s="23" customFormat="1" ht="18.75" customHeight="1" x14ac:dyDescent="0.15">
      <c r="A39" s="21"/>
      <c r="B39" s="369"/>
      <c r="C39" s="370"/>
      <c r="D39" s="370"/>
      <c r="E39" s="370"/>
      <c r="F39" s="370"/>
      <c r="G39" s="370"/>
      <c r="H39" s="370"/>
      <c r="I39" s="370"/>
      <c r="J39" s="370"/>
      <c r="K39" s="370"/>
      <c r="L39" s="370"/>
      <c r="M39" s="370"/>
      <c r="N39" s="94" t="s">
        <v>33</v>
      </c>
      <c r="O39" s="94"/>
      <c r="P39" s="94"/>
      <c r="Q39" s="94"/>
      <c r="R39" s="94"/>
      <c r="S39" s="94"/>
      <c r="T39" s="94"/>
      <c r="U39" s="94"/>
      <c r="V39" s="94"/>
      <c r="W39" s="94"/>
      <c r="X39" s="94"/>
      <c r="Y39" s="370"/>
      <c r="Z39" s="370"/>
      <c r="AA39" s="370"/>
      <c r="AB39" s="370"/>
      <c r="AC39" s="370"/>
      <c r="AD39" s="370"/>
      <c r="AE39" s="370"/>
      <c r="AF39" s="370"/>
      <c r="AG39" s="94" t="s">
        <v>34</v>
      </c>
      <c r="AH39" s="94"/>
      <c r="AI39" s="94"/>
      <c r="AJ39" s="94"/>
      <c r="AK39" s="95" t="s">
        <v>35</v>
      </c>
      <c r="AL39" s="96"/>
      <c r="AM39" s="96"/>
      <c r="AN39" s="96"/>
      <c r="AO39" s="96"/>
      <c r="AP39" s="96"/>
      <c r="AQ39" s="96"/>
      <c r="AR39" s="96"/>
      <c r="AS39" s="96"/>
      <c r="AT39" s="97"/>
      <c r="AU39" s="372" t="s">
        <v>153</v>
      </c>
      <c r="AV39" s="372"/>
      <c r="AW39" s="372"/>
      <c r="AX39" s="372"/>
      <c r="AY39" s="372"/>
      <c r="AZ39" s="372"/>
      <c r="BA39" s="372"/>
      <c r="BB39" s="372"/>
      <c r="BC39" s="372"/>
      <c r="BD39" s="372"/>
      <c r="BE39" s="372"/>
      <c r="BF39" s="372"/>
      <c r="BG39" s="372"/>
      <c r="BH39" s="372"/>
      <c r="BI39" s="372"/>
      <c r="BJ39" s="372"/>
      <c r="BK39" s="372"/>
      <c r="BL39" s="372"/>
      <c r="BM39" s="372"/>
      <c r="BN39" s="372"/>
      <c r="BO39" s="373"/>
      <c r="BP39" s="22"/>
      <c r="BQ39" s="22"/>
      <c r="BR39" s="22"/>
      <c r="BS39" s="22"/>
      <c r="BT39" s="22"/>
      <c r="BU39" s="22"/>
      <c r="BV39" s="22"/>
      <c r="BW39" s="22"/>
      <c r="BX39" s="22"/>
      <c r="BY39" s="22"/>
      <c r="BZ39" s="22"/>
      <c r="CA39" s="22"/>
      <c r="CB39" s="22"/>
      <c r="CC39" s="22"/>
      <c r="CD39" s="22"/>
      <c r="CE39" s="22"/>
      <c r="CF39" s="22"/>
      <c r="CG39" s="22"/>
      <c r="CH39" s="22"/>
      <c r="CI39" s="22"/>
      <c r="CJ39" s="22"/>
      <c r="CK39" s="22"/>
    </row>
    <row r="40" spans="1:91" s="26" customFormat="1" ht="18.75" customHeight="1" x14ac:dyDescent="0.15">
      <c r="A40" s="24"/>
      <c r="B40" s="79" t="s">
        <v>36</v>
      </c>
      <c r="C40" s="79"/>
      <c r="D40" s="79"/>
      <c r="E40" s="25" t="s">
        <v>37</v>
      </c>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4"/>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row>
    <row r="41" spans="1:91" ht="18.75" customHeight="1" x14ac:dyDescent="0.15"/>
    <row r="42" spans="1:91" ht="18.75" customHeight="1" x14ac:dyDescent="0.15"/>
    <row r="43" spans="1:91" ht="18.75" customHeight="1" x14ac:dyDescent="0.15"/>
    <row r="44" spans="1:91" ht="18.75" customHeight="1" x14ac:dyDescent="0.15"/>
    <row r="45" spans="1:91" ht="18.75" customHeight="1" x14ac:dyDescent="0.15"/>
    <row r="46" spans="1:91" ht="18.75" customHeight="1" x14ac:dyDescent="0.15"/>
    <row r="47" spans="1:91" ht="18.75" customHeight="1" x14ac:dyDescent="0.15"/>
    <row r="48" spans="1:91"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sheetData>
  <mergeCells count="79">
    <mergeCell ref="B40:D40"/>
    <mergeCell ref="AX38:AZ38"/>
    <mergeCell ref="BA38:BC38"/>
    <mergeCell ref="BD38:BF38"/>
    <mergeCell ref="BG38:BI38"/>
    <mergeCell ref="BJ38:BL38"/>
    <mergeCell ref="BM38:BO38"/>
    <mergeCell ref="B38:M39"/>
    <mergeCell ref="N38:X38"/>
    <mergeCell ref="Y38:AF39"/>
    <mergeCell ref="AG38:AJ38"/>
    <mergeCell ref="AK38:AT38"/>
    <mergeCell ref="AU38:AW38"/>
    <mergeCell ref="N39:X39"/>
    <mergeCell ref="AG39:AJ39"/>
    <mergeCell ref="AK39:AT39"/>
    <mergeCell ref="AU39:BO39"/>
    <mergeCell ref="B34:BO34"/>
    <mergeCell ref="D35:BO35"/>
    <mergeCell ref="B36:BO36"/>
    <mergeCell ref="B37:AJ37"/>
    <mergeCell ref="AK37:AT37"/>
    <mergeCell ref="AU37:AV37"/>
    <mergeCell ref="AW37:BB37"/>
    <mergeCell ref="BC37:BD37"/>
    <mergeCell ref="BE37:BI37"/>
    <mergeCell ref="BJ37:BO37"/>
    <mergeCell ref="B32:AB32"/>
    <mergeCell ref="AC32:AO32"/>
    <mergeCell ref="AP32:AR32"/>
    <mergeCell ref="B33:AB33"/>
    <mergeCell ref="AC33:AO33"/>
    <mergeCell ref="AP33:AR33"/>
    <mergeCell ref="B30:BO30"/>
    <mergeCell ref="B31:M31"/>
    <mergeCell ref="N31:P31"/>
    <mergeCell ref="Q31:S31"/>
    <mergeCell ref="V31:X31"/>
    <mergeCell ref="AC31:AO31"/>
    <mergeCell ref="AP31:AR31"/>
    <mergeCell ref="B26:N26"/>
    <mergeCell ref="O26:AJ26"/>
    <mergeCell ref="AK26:AR29"/>
    <mergeCell ref="AS26:AT26"/>
    <mergeCell ref="AU26:BO26"/>
    <mergeCell ref="B27:N29"/>
    <mergeCell ref="O27:AJ29"/>
    <mergeCell ref="AS27:BO28"/>
    <mergeCell ref="AS29:AU29"/>
    <mergeCell ref="AV29:BO29"/>
    <mergeCell ref="B21:BO21"/>
    <mergeCell ref="B22:N22"/>
    <mergeCell ref="O22:AJ22"/>
    <mergeCell ref="AK22:AR25"/>
    <mergeCell ref="AS22:AT22"/>
    <mergeCell ref="AU22:BO22"/>
    <mergeCell ref="B23:N25"/>
    <mergeCell ref="O23:AJ25"/>
    <mergeCell ref="AS23:BO24"/>
    <mergeCell ref="AS25:AU25"/>
    <mergeCell ref="AV25:BO25"/>
    <mergeCell ref="D13:F13"/>
    <mergeCell ref="D14:F14"/>
    <mergeCell ref="B16:BO16"/>
    <mergeCell ref="B17:N17"/>
    <mergeCell ref="O17:AJ17"/>
    <mergeCell ref="AK17:AR18"/>
    <mergeCell ref="AS17:BO18"/>
    <mergeCell ref="B18:N20"/>
    <mergeCell ref="O18:AG20"/>
    <mergeCell ref="AH18:AJ20"/>
    <mergeCell ref="AK19:AR20"/>
    <mergeCell ref="AS19:BO20"/>
    <mergeCell ref="D12:F12"/>
    <mergeCell ref="AW2:BA2"/>
    <mergeCell ref="BB2:BP2"/>
    <mergeCell ref="A5:BP5"/>
    <mergeCell ref="A7:BP7"/>
    <mergeCell ref="C8:BN11"/>
  </mergeCells>
  <phoneticPr fontId="1"/>
  <printOptions horizontalCentered="1" verticalCentered="1"/>
  <pageMargins left="0.23622047244094491" right="0.23622047244094491" top="0.74803149606299213" bottom="0.74803149606299213" header="0.31496062992125984" footer="0.31496062992125984"/>
  <pageSetup paperSize="9" scale="105" firstPageNumber="4" orientation="portrait" useFirstPageNumber="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73"/>
  <sheetViews>
    <sheetView view="pageBreakPreview" zoomScaleNormal="100" zoomScaleSheetLayoutView="100" workbookViewId="0">
      <selection activeCell="CO27" sqref="CO27"/>
    </sheetView>
  </sheetViews>
  <sheetFormatPr defaultRowHeight="14.25" x14ac:dyDescent="0.15"/>
  <cols>
    <col min="1" max="1" width="1.25" style="3" customWidth="1"/>
    <col min="2" max="3" width="1.5" style="3" customWidth="1"/>
    <col min="4" max="36" width="1.25" style="3" customWidth="1"/>
    <col min="37" max="37" width="1.5" style="3" customWidth="1"/>
    <col min="38" max="52" width="1.25" style="3" customWidth="1"/>
    <col min="53" max="54" width="1.625" style="3" customWidth="1"/>
    <col min="55" max="104" width="1.25" style="3" customWidth="1"/>
    <col min="105" max="108" width="2.5" style="3" customWidth="1"/>
    <col min="109" max="163" width="1.125" style="3" customWidth="1"/>
    <col min="164" max="16384" width="9" style="3"/>
  </cols>
  <sheetData>
    <row r="1" spans="1:127" ht="12.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30"/>
      <c r="CK1" s="30"/>
      <c r="CL1" s="30"/>
      <c r="CM1" s="30"/>
      <c r="CN1" s="30"/>
      <c r="CO1" s="30"/>
    </row>
    <row r="2" spans="1:127" ht="5.25"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32"/>
      <c r="DB2" s="32"/>
      <c r="DC2" s="32"/>
      <c r="DD2" s="32"/>
      <c r="DE2" s="32"/>
      <c r="DF2" s="32"/>
      <c r="DG2" s="33"/>
      <c r="DH2" s="33"/>
      <c r="DI2" s="33"/>
      <c r="DJ2" s="33"/>
      <c r="DK2" s="33"/>
      <c r="DL2" s="33"/>
      <c r="DM2" s="33"/>
      <c r="DN2" s="33"/>
      <c r="DO2" s="33"/>
      <c r="DP2" s="33"/>
      <c r="DQ2" s="33"/>
      <c r="DR2" s="30"/>
      <c r="DS2" s="30"/>
      <c r="DT2" s="30"/>
      <c r="DU2" s="30"/>
      <c r="DV2" s="30"/>
      <c r="DW2" s="30"/>
    </row>
    <row r="3" spans="1:127" ht="15" customHeight="1" x14ac:dyDescent="0.15">
      <c r="A3" s="52" t="s">
        <v>84</v>
      </c>
      <c r="BV3" s="4"/>
      <c r="BW3" s="4"/>
      <c r="BX3" s="34"/>
      <c r="BY3" s="34"/>
      <c r="BZ3" s="34"/>
      <c r="CA3" s="34"/>
      <c r="CB3" s="34"/>
      <c r="CC3" s="34"/>
      <c r="CD3" s="35"/>
      <c r="CE3" s="35"/>
      <c r="CF3" s="35"/>
      <c r="CG3" s="18"/>
      <c r="CH3" s="18"/>
      <c r="CI3" s="18"/>
      <c r="CJ3" s="18"/>
      <c r="CK3" s="18"/>
      <c r="CL3" s="18"/>
      <c r="CM3" s="18"/>
      <c r="CN3" s="18"/>
      <c r="CO3" s="18"/>
      <c r="CU3" s="32"/>
      <c r="CV3" s="32"/>
      <c r="CW3" s="32"/>
      <c r="CX3" s="32"/>
      <c r="CY3" s="32"/>
      <c r="CZ3" s="32"/>
      <c r="DA3" s="32"/>
      <c r="DB3" s="32"/>
      <c r="DC3" s="32"/>
      <c r="DD3" s="32"/>
      <c r="DE3" s="32"/>
      <c r="DF3" s="32"/>
      <c r="DG3" s="32"/>
      <c r="DH3" s="32"/>
      <c r="DI3" s="32"/>
      <c r="DJ3" s="32"/>
      <c r="DK3" s="32"/>
      <c r="DL3" s="30"/>
      <c r="DM3" s="30"/>
      <c r="DN3" s="30"/>
      <c r="DO3" s="30"/>
      <c r="DP3" s="30"/>
      <c r="DQ3" s="30"/>
    </row>
    <row r="4" spans="1:127" ht="15" customHeight="1" x14ac:dyDescent="0.15">
      <c r="A4" s="159" t="s">
        <v>38</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29"/>
      <c r="CL4" s="29"/>
      <c r="CM4" s="29"/>
      <c r="CN4" s="29"/>
      <c r="CO4" s="29"/>
      <c r="CP4" s="29"/>
      <c r="CQ4" s="29"/>
      <c r="CR4" s="29"/>
      <c r="CS4" s="29"/>
      <c r="CT4" s="29"/>
      <c r="CU4" s="29"/>
      <c r="CV4" s="29"/>
      <c r="CW4" s="29"/>
      <c r="CX4" s="29"/>
      <c r="CY4" s="29"/>
      <c r="CZ4" s="29"/>
    </row>
    <row r="5" spans="1:127" ht="15" customHeight="1" x14ac:dyDescent="0.15">
      <c r="A5" s="1"/>
      <c r="AF5" s="287" t="s">
        <v>182</v>
      </c>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2"/>
      <c r="DB5" s="32"/>
      <c r="DC5" s="32"/>
      <c r="DD5" s="32"/>
    </row>
    <row r="6" spans="1:127" ht="15" customHeight="1" x14ac:dyDescent="0.15">
      <c r="A6" s="1"/>
      <c r="B6" s="288" t="s">
        <v>39</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8"/>
      <c r="AX6" s="288"/>
      <c r="AY6" s="288"/>
      <c r="AZ6" s="288"/>
      <c r="BA6" s="288"/>
      <c r="BB6" s="288"/>
      <c r="BC6" s="288"/>
      <c r="BD6" s="288"/>
      <c r="BE6" s="288"/>
      <c r="BF6" s="288"/>
      <c r="BG6" s="288"/>
      <c r="BH6" s="288"/>
      <c r="BI6" s="288"/>
      <c r="BJ6" s="288"/>
      <c r="BK6" s="288"/>
      <c r="BL6" s="288"/>
      <c r="BM6" s="288"/>
      <c r="BN6" s="288"/>
      <c r="BO6" s="288"/>
      <c r="BP6" s="288"/>
      <c r="BQ6" s="288"/>
      <c r="BR6" s="288"/>
      <c r="BS6" s="288"/>
      <c r="BT6" s="288"/>
      <c r="BU6" s="288"/>
      <c r="BV6" s="288"/>
      <c r="BW6" s="288"/>
      <c r="BX6" s="288"/>
      <c r="BY6" s="288"/>
      <c r="BZ6" s="288"/>
      <c r="CA6" s="288"/>
      <c r="CB6" s="288"/>
      <c r="CC6" s="288"/>
      <c r="CD6" s="288"/>
      <c r="CE6" s="288"/>
      <c r="CF6" s="288"/>
      <c r="CG6" s="288"/>
      <c r="CH6" s="288"/>
      <c r="CI6" s="288"/>
      <c r="CJ6" s="288"/>
      <c r="CK6" s="73"/>
      <c r="CL6" s="73"/>
      <c r="CM6" s="73"/>
      <c r="CN6" s="73"/>
      <c r="CO6" s="73"/>
      <c r="CP6" s="73"/>
      <c r="CQ6" s="73"/>
      <c r="CR6" s="73"/>
      <c r="CS6" s="73"/>
      <c r="CT6" s="73"/>
      <c r="CU6" s="73"/>
      <c r="CV6" s="30"/>
      <c r="CW6" s="30"/>
      <c r="CX6" s="30"/>
      <c r="CY6" s="30"/>
      <c r="CZ6" s="30"/>
      <c r="DA6" s="32"/>
      <c r="DB6" s="32"/>
      <c r="DC6" s="32"/>
      <c r="DD6" s="32"/>
    </row>
    <row r="7" spans="1:127" s="6" customFormat="1" ht="11.25" customHeight="1" x14ac:dyDescent="0.15">
      <c r="A7" s="1"/>
      <c r="B7" s="202" t="s">
        <v>40</v>
      </c>
      <c r="C7" s="203"/>
      <c r="D7" s="208" t="s">
        <v>41</v>
      </c>
      <c r="E7" s="209"/>
      <c r="F7" s="209"/>
      <c r="G7" s="209"/>
      <c r="H7" s="209"/>
      <c r="I7" s="209"/>
      <c r="J7" s="209"/>
      <c r="K7" s="209"/>
      <c r="L7" s="209"/>
      <c r="M7" s="210"/>
      <c r="N7" s="208" t="s">
        <v>77</v>
      </c>
      <c r="O7" s="209"/>
      <c r="P7" s="209"/>
      <c r="Q7" s="210"/>
      <c r="R7" s="209" t="s">
        <v>76</v>
      </c>
      <c r="S7" s="209"/>
      <c r="T7" s="209"/>
      <c r="U7" s="209"/>
      <c r="V7" s="209"/>
      <c r="W7" s="209"/>
      <c r="X7" s="209"/>
      <c r="Y7" s="209"/>
      <c r="Z7" s="209"/>
      <c r="AA7" s="209"/>
      <c r="AB7" s="209"/>
      <c r="AC7" s="210"/>
      <c r="AD7" s="198" t="s">
        <v>42</v>
      </c>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217"/>
      <c r="BM7" s="219" t="s">
        <v>95</v>
      </c>
      <c r="BN7" s="220"/>
      <c r="BO7" s="220"/>
      <c r="BP7" s="220"/>
      <c r="BQ7" s="220"/>
      <c r="BR7" s="220"/>
      <c r="BS7" s="220"/>
      <c r="BT7" s="220"/>
      <c r="BU7" s="220"/>
      <c r="BV7" s="220"/>
      <c r="BW7" s="220"/>
      <c r="BX7" s="220"/>
      <c r="BY7" s="223" t="s">
        <v>80</v>
      </c>
      <c r="BZ7" s="224"/>
      <c r="CA7" s="224"/>
      <c r="CB7" s="224"/>
      <c r="CC7" s="224"/>
      <c r="CD7" s="224"/>
      <c r="CE7" s="224"/>
      <c r="CF7" s="224"/>
      <c r="CG7" s="224"/>
      <c r="CH7" s="224"/>
      <c r="CI7" s="224"/>
      <c r="CJ7" s="225"/>
      <c r="CK7" s="78"/>
      <c r="CL7" s="71"/>
      <c r="CM7" s="71"/>
      <c r="CN7" s="71"/>
      <c r="CO7" s="71"/>
      <c r="CP7" s="71"/>
      <c r="CQ7" s="71"/>
      <c r="CR7" s="247" t="s">
        <v>134</v>
      </c>
      <c r="CS7" s="113"/>
      <c r="CT7" s="113"/>
      <c r="CU7" s="113"/>
      <c r="CV7" s="113"/>
      <c r="CW7" s="113"/>
      <c r="CX7" s="113"/>
      <c r="CY7" s="113"/>
      <c r="CZ7" s="113"/>
      <c r="DA7" s="246"/>
    </row>
    <row r="8" spans="1:127" s="6" customFormat="1" ht="11.25" customHeight="1" x14ac:dyDescent="0.15">
      <c r="A8" s="1"/>
      <c r="B8" s="204"/>
      <c r="C8" s="205"/>
      <c r="D8" s="211"/>
      <c r="E8" s="212"/>
      <c r="F8" s="212"/>
      <c r="G8" s="212"/>
      <c r="H8" s="212"/>
      <c r="I8" s="212"/>
      <c r="J8" s="212"/>
      <c r="K8" s="212"/>
      <c r="L8" s="212"/>
      <c r="M8" s="213"/>
      <c r="N8" s="211"/>
      <c r="O8" s="212"/>
      <c r="P8" s="212"/>
      <c r="Q8" s="213"/>
      <c r="R8" s="233"/>
      <c r="S8" s="233"/>
      <c r="T8" s="233"/>
      <c r="U8" s="233"/>
      <c r="V8" s="233"/>
      <c r="W8" s="233"/>
      <c r="X8" s="233"/>
      <c r="Y8" s="233"/>
      <c r="Z8" s="233"/>
      <c r="AA8" s="233"/>
      <c r="AB8" s="233"/>
      <c r="AC8" s="234"/>
      <c r="AD8" s="173"/>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218"/>
      <c r="BM8" s="221"/>
      <c r="BN8" s="222"/>
      <c r="BO8" s="222"/>
      <c r="BP8" s="222"/>
      <c r="BQ8" s="222"/>
      <c r="BR8" s="222"/>
      <c r="BS8" s="222"/>
      <c r="BT8" s="222"/>
      <c r="BU8" s="222"/>
      <c r="BV8" s="222"/>
      <c r="BW8" s="222"/>
      <c r="BX8" s="222"/>
      <c r="BY8" s="226"/>
      <c r="BZ8" s="226"/>
      <c r="CA8" s="226"/>
      <c r="CB8" s="226"/>
      <c r="CC8" s="226"/>
      <c r="CD8" s="226"/>
      <c r="CE8" s="226"/>
      <c r="CF8" s="226"/>
      <c r="CG8" s="226"/>
      <c r="CH8" s="226"/>
      <c r="CI8" s="226"/>
      <c r="CJ8" s="227"/>
      <c r="CK8" s="36"/>
      <c r="CL8" s="37"/>
      <c r="CM8" s="37"/>
      <c r="CN8" s="37"/>
      <c r="CO8" s="37"/>
      <c r="CP8" s="37"/>
      <c r="CQ8" s="37"/>
      <c r="CR8" s="249"/>
      <c r="CS8" s="158"/>
      <c r="CT8" s="158"/>
      <c r="CU8" s="158"/>
      <c r="CV8" s="158"/>
      <c r="CW8" s="158"/>
      <c r="CX8" s="158"/>
      <c r="CY8" s="158"/>
      <c r="CZ8" s="158"/>
      <c r="DA8" s="186"/>
    </row>
    <row r="9" spans="1:127" s="6" customFormat="1" ht="11.25" customHeight="1" x14ac:dyDescent="0.15">
      <c r="A9" s="1"/>
      <c r="B9" s="204"/>
      <c r="C9" s="205"/>
      <c r="D9" s="211"/>
      <c r="E9" s="212"/>
      <c r="F9" s="212"/>
      <c r="G9" s="212"/>
      <c r="H9" s="212"/>
      <c r="I9" s="212"/>
      <c r="J9" s="212"/>
      <c r="K9" s="212"/>
      <c r="L9" s="212"/>
      <c r="M9" s="213"/>
      <c r="N9" s="211"/>
      <c r="O9" s="212"/>
      <c r="P9" s="212"/>
      <c r="Q9" s="213"/>
      <c r="R9" s="235" t="s">
        <v>78</v>
      </c>
      <c r="S9" s="235"/>
      <c r="T9" s="235"/>
      <c r="U9" s="235"/>
      <c r="V9" s="235"/>
      <c r="W9" s="235"/>
      <c r="X9" s="235"/>
      <c r="Y9" s="235"/>
      <c r="Z9" s="235"/>
      <c r="AA9" s="235"/>
      <c r="AB9" s="235"/>
      <c r="AC9" s="236"/>
      <c r="AD9" s="198" t="s">
        <v>43</v>
      </c>
      <c r="AE9" s="199"/>
      <c r="AF9" s="199"/>
      <c r="AG9" s="199"/>
      <c r="AH9" s="199"/>
      <c r="AI9" s="199"/>
      <c r="AJ9" s="199"/>
      <c r="AK9" s="199"/>
      <c r="AL9" s="199"/>
      <c r="AM9" s="199"/>
      <c r="AN9" s="199"/>
      <c r="AO9" s="199"/>
      <c r="AP9" s="199"/>
      <c r="AQ9" s="199"/>
      <c r="AR9" s="199"/>
      <c r="AS9" s="199"/>
      <c r="AT9" s="199"/>
      <c r="AU9" s="217"/>
      <c r="AV9" s="198" t="s">
        <v>44</v>
      </c>
      <c r="AW9" s="199"/>
      <c r="AX9" s="199"/>
      <c r="AY9" s="199"/>
      <c r="AZ9" s="199"/>
      <c r="BA9" s="199"/>
      <c r="BB9" s="199"/>
      <c r="BC9" s="199"/>
      <c r="BD9" s="199"/>
      <c r="BE9" s="199"/>
      <c r="BF9" s="199"/>
      <c r="BG9" s="199"/>
      <c r="BH9" s="199"/>
      <c r="BI9" s="199"/>
      <c r="BJ9" s="199"/>
      <c r="BK9" s="199"/>
      <c r="BL9" s="217"/>
      <c r="BM9" s="221" t="s">
        <v>45</v>
      </c>
      <c r="BN9" s="222"/>
      <c r="BO9" s="222"/>
      <c r="BP9" s="222"/>
      <c r="BQ9" s="222"/>
      <c r="BR9" s="222"/>
      <c r="BS9" s="222"/>
      <c r="BT9" s="222"/>
      <c r="BU9" s="222"/>
      <c r="BV9" s="222"/>
      <c r="BW9" s="222"/>
      <c r="BX9" s="222"/>
      <c r="BY9" s="222" t="s">
        <v>81</v>
      </c>
      <c r="BZ9" s="222"/>
      <c r="CA9" s="222"/>
      <c r="CB9" s="222"/>
      <c r="CC9" s="222"/>
      <c r="CD9" s="222"/>
      <c r="CE9" s="222"/>
      <c r="CF9" s="222"/>
      <c r="CG9" s="222"/>
      <c r="CH9" s="222"/>
      <c r="CI9" s="222"/>
      <c r="CJ9" s="229"/>
      <c r="CK9" s="36"/>
      <c r="CL9" s="37"/>
      <c r="CM9" s="37"/>
      <c r="CN9" s="37"/>
      <c r="CO9" s="37"/>
      <c r="CP9" s="37"/>
      <c r="CQ9" s="37"/>
      <c r="CR9" s="289">
        <f>SUM(BM15,BM18,BM21,BM24,BM27,BM30,BM33,BM36,BM39,BM42,BM45,BM48,BM51,BM54,BM57,BM60,BM63,BM66,BM69,BM72,BM75,BM78,BM81,BM84,BM87,BM90,BM93,BM96,BM99,BM102,BM105,BM108,BM111,BM114,BM117,BM120,BM123,BM126,BM129,BM132,BM135,BM138,BM141,BM144,BM147,BM150,BM153,BM156,BM159,BM162)</f>
        <v>77910</v>
      </c>
      <c r="CS9" s="290"/>
      <c r="CT9" s="290"/>
      <c r="CU9" s="290"/>
      <c r="CV9" s="290"/>
      <c r="CW9" s="290"/>
      <c r="CX9" s="290"/>
      <c r="CY9" s="290"/>
      <c r="CZ9" s="290"/>
      <c r="DA9" s="291"/>
    </row>
    <row r="10" spans="1:127" s="6" customFormat="1" ht="11.25" customHeight="1" x14ac:dyDescent="0.15">
      <c r="A10" s="1"/>
      <c r="B10" s="204"/>
      <c r="C10" s="205"/>
      <c r="D10" s="211"/>
      <c r="E10" s="212"/>
      <c r="F10" s="212"/>
      <c r="G10" s="212"/>
      <c r="H10" s="212"/>
      <c r="I10" s="212"/>
      <c r="J10" s="212"/>
      <c r="K10" s="212"/>
      <c r="L10" s="212"/>
      <c r="M10" s="213"/>
      <c r="N10" s="211"/>
      <c r="O10" s="212"/>
      <c r="P10" s="212"/>
      <c r="Q10" s="213"/>
      <c r="R10" s="237"/>
      <c r="S10" s="237"/>
      <c r="T10" s="237"/>
      <c r="U10" s="237"/>
      <c r="V10" s="237"/>
      <c r="W10" s="237"/>
      <c r="X10" s="237"/>
      <c r="Y10" s="237"/>
      <c r="Z10" s="237"/>
      <c r="AA10" s="237"/>
      <c r="AB10" s="237"/>
      <c r="AC10" s="238"/>
      <c r="AD10" s="173"/>
      <c r="AE10" s="174"/>
      <c r="AF10" s="174"/>
      <c r="AG10" s="174"/>
      <c r="AH10" s="174"/>
      <c r="AI10" s="174"/>
      <c r="AJ10" s="174"/>
      <c r="AK10" s="174"/>
      <c r="AL10" s="174"/>
      <c r="AM10" s="174"/>
      <c r="AN10" s="174"/>
      <c r="AO10" s="174"/>
      <c r="AP10" s="174"/>
      <c r="AQ10" s="174"/>
      <c r="AR10" s="174"/>
      <c r="AS10" s="174"/>
      <c r="AT10" s="174"/>
      <c r="AU10" s="218"/>
      <c r="AV10" s="173"/>
      <c r="AW10" s="174"/>
      <c r="AX10" s="174"/>
      <c r="AY10" s="174"/>
      <c r="AZ10" s="174"/>
      <c r="BA10" s="174"/>
      <c r="BB10" s="174"/>
      <c r="BC10" s="174"/>
      <c r="BD10" s="174"/>
      <c r="BE10" s="174"/>
      <c r="BF10" s="174"/>
      <c r="BG10" s="174"/>
      <c r="BH10" s="174"/>
      <c r="BI10" s="174"/>
      <c r="BJ10" s="174"/>
      <c r="BK10" s="174"/>
      <c r="BL10" s="218"/>
      <c r="BM10" s="221"/>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9"/>
      <c r="CK10" s="36"/>
      <c r="CL10" s="37"/>
      <c r="CM10" s="37"/>
      <c r="CN10" s="37"/>
      <c r="CO10" s="37"/>
      <c r="CP10" s="37"/>
      <c r="CQ10" s="37"/>
      <c r="CR10" s="292"/>
      <c r="CS10" s="293"/>
      <c r="CT10" s="293"/>
      <c r="CU10" s="293"/>
      <c r="CV10" s="293"/>
      <c r="CW10" s="293"/>
      <c r="CX10" s="293"/>
      <c r="CY10" s="293"/>
      <c r="CZ10" s="293"/>
      <c r="DA10" s="294"/>
    </row>
    <row r="11" spans="1:127" s="6" customFormat="1" ht="6.75" customHeight="1" x14ac:dyDescent="0.15">
      <c r="A11" s="1"/>
      <c r="B11" s="204"/>
      <c r="C11" s="205"/>
      <c r="D11" s="211"/>
      <c r="E11" s="212"/>
      <c r="F11" s="212"/>
      <c r="G11" s="212"/>
      <c r="H11" s="212"/>
      <c r="I11" s="212"/>
      <c r="J11" s="212"/>
      <c r="K11" s="212"/>
      <c r="L11" s="212"/>
      <c r="M11" s="213"/>
      <c r="N11" s="211"/>
      <c r="O11" s="212"/>
      <c r="P11" s="212"/>
      <c r="Q11" s="213"/>
      <c r="R11" s="237"/>
      <c r="S11" s="237"/>
      <c r="T11" s="237"/>
      <c r="U11" s="237"/>
      <c r="V11" s="237"/>
      <c r="W11" s="237"/>
      <c r="X11" s="237"/>
      <c r="Y11" s="237"/>
      <c r="Z11" s="237"/>
      <c r="AA11" s="237"/>
      <c r="AB11" s="237"/>
      <c r="AC11" s="238"/>
      <c r="AD11" s="173"/>
      <c r="AE11" s="174"/>
      <c r="AF11" s="174"/>
      <c r="AG11" s="174"/>
      <c r="AH11" s="174"/>
      <c r="AI11" s="174"/>
      <c r="AJ11" s="174"/>
      <c r="AK11" s="174"/>
      <c r="AL11" s="174"/>
      <c r="AM11" s="174"/>
      <c r="AN11" s="174"/>
      <c r="AO11" s="174"/>
      <c r="AP11" s="174"/>
      <c r="AQ11" s="174"/>
      <c r="AR11" s="174"/>
      <c r="AS11" s="174"/>
      <c r="AT11" s="174"/>
      <c r="AU11" s="218"/>
      <c r="AV11" s="173"/>
      <c r="AW11" s="174"/>
      <c r="AX11" s="174"/>
      <c r="AY11" s="174"/>
      <c r="AZ11" s="174"/>
      <c r="BA11" s="174"/>
      <c r="BB11" s="174"/>
      <c r="BC11" s="174"/>
      <c r="BD11" s="174"/>
      <c r="BE11" s="174"/>
      <c r="BF11" s="174"/>
      <c r="BG11" s="174"/>
      <c r="BH11" s="174"/>
      <c r="BI11" s="174"/>
      <c r="BJ11" s="174"/>
      <c r="BK11" s="174"/>
      <c r="BL11" s="218"/>
      <c r="BM11" s="221" t="s">
        <v>96</v>
      </c>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2"/>
      <c r="CJ11" s="229"/>
      <c r="CK11" s="38"/>
      <c r="CL11" s="37"/>
      <c r="CM11" s="37"/>
      <c r="CN11" s="37"/>
      <c r="CO11" s="37"/>
      <c r="CP11" s="37"/>
      <c r="CQ11" s="37"/>
      <c r="CR11" s="37"/>
      <c r="CS11" s="37"/>
    </row>
    <row r="12" spans="1:127" s="6" customFormat="1" ht="6.75" customHeight="1" x14ac:dyDescent="0.15">
      <c r="A12" s="1"/>
      <c r="B12" s="206"/>
      <c r="C12" s="207"/>
      <c r="D12" s="214"/>
      <c r="E12" s="215"/>
      <c r="F12" s="215"/>
      <c r="G12" s="215"/>
      <c r="H12" s="215"/>
      <c r="I12" s="215"/>
      <c r="J12" s="215"/>
      <c r="K12" s="215"/>
      <c r="L12" s="215"/>
      <c r="M12" s="216"/>
      <c r="N12" s="214"/>
      <c r="O12" s="215"/>
      <c r="P12" s="215"/>
      <c r="Q12" s="216"/>
      <c r="R12" s="239"/>
      <c r="S12" s="239"/>
      <c r="T12" s="239"/>
      <c r="U12" s="239"/>
      <c r="V12" s="239"/>
      <c r="W12" s="239"/>
      <c r="X12" s="239"/>
      <c r="Y12" s="239"/>
      <c r="Z12" s="239"/>
      <c r="AA12" s="239"/>
      <c r="AB12" s="239"/>
      <c r="AC12" s="240"/>
      <c r="AD12" s="176"/>
      <c r="AE12" s="177"/>
      <c r="AF12" s="177"/>
      <c r="AG12" s="177"/>
      <c r="AH12" s="177"/>
      <c r="AI12" s="177"/>
      <c r="AJ12" s="177"/>
      <c r="AK12" s="177"/>
      <c r="AL12" s="177"/>
      <c r="AM12" s="177"/>
      <c r="AN12" s="177"/>
      <c r="AO12" s="177"/>
      <c r="AP12" s="177"/>
      <c r="AQ12" s="177"/>
      <c r="AR12" s="177"/>
      <c r="AS12" s="177"/>
      <c r="AT12" s="177"/>
      <c r="AU12" s="228"/>
      <c r="AV12" s="176"/>
      <c r="AW12" s="177"/>
      <c r="AX12" s="177"/>
      <c r="AY12" s="177"/>
      <c r="AZ12" s="177"/>
      <c r="BA12" s="177"/>
      <c r="BB12" s="177"/>
      <c r="BC12" s="177"/>
      <c r="BD12" s="177"/>
      <c r="BE12" s="177"/>
      <c r="BF12" s="177"/>
      <c r="BG12" s="177"/>
      <c r="BH12" s="177"/>
      <c r="BI12" s="177"/>
      <c r="BJ12" s="177"/>
      <c r="BK12" s="177"/>
      <c r="BL12" s="228"/>
      <c r="BM12" s="230"/>
      <c r="BN12" s="231"/>
      <c r="BO12" s="231"/>
      <c r="BP12" s="231"/>
      <c r="BQ12" s="231"/>
      <c r="BR12" s="231"/>
      <c r="BS12" s="231"/>
      <c r="BT12" s="231"/>
      <c r="BU12" s="231"/>
      <c r="BV12" s="231"/>
      <c r="BW12" s="231"/>
      <c r="BX12" s="231"/>
      <c r="BY12" s="231"/>
      <c r="BZ12" s="231"/>
      <c r="CA12" s="231"/>
      <c r="CB12" s="231"/>
      <c r="CC12" s="231"/>
      <c r="CD12" s="231"/>
      <c r="CE12" s="231"/>
      <c r="CF12" s="231"/>
      <c r="CG12" s="231"/>
      <c r="CH12" s="231"/>
      <c r="CI12" s="231"/>
      <c r="CJ12" s="232"/>
      <c r="CK12" s="37"/>
      <c r="CL12" s="37"/>
      <c r="CM12" s="37"/>
      <c r="CN12" s="37"/>
      <c r="CO12" s="37"/>
      <c r="CP12" s="37"/>
      <c r="CQ12" s="37"/>
      <c r="CR12" s="37"/>
      <c r="CS12" s="37"/>
    </row>
    <row r="13" spans="1:127" s="6" customFormat="1" ht="16.5" customHeight="1" x14ac:dyDescent="0.15">
      <c r="A13" s="1"/>
      <c r="B13" s="247">
        <v>1</v>
      </c>
      <c r="C13" s="246"/>
      <c r="D13" s="374" t="s">
        <v>162</v>
      </c>
      <c r="E13" s="362"/>
      <c r="F13" s="362"/>
      <c r="G13" s="362"/>
      <c r="H13" s="362"/>
      <c r="I13" s="362"/>
      <c r="J13" s="362"/>
      <c r="K13" s="362"/>
      <c r="L13" s="362"/>
      <c r="M13" s="375"/>
      <c r="N13" s="374">
        <v>3</v>
      </c>
      <c r="O13" s="362"/>
      <c r="P13" s="362"/>
      <c r="Q13" s="362"/>
      <c r="R13" s="382" t="s">
        <v>155</v>
      </c>
      <c r="S13" s="383"/>
      <c r="T13" s="383"/>
      <c r="U13" s="383"/>
      <c r="V13" s="383"/>
      <c r="W13" s="383"/>
      <c r="X13" s="383"/>
      <c r="Y13" s="383"/>
      <c r="Z13" s="383"/>
      <c r="AA13" s="383"/>
      <c r="AB13" s="383"/>
      <c r="AC13" s="384"/>
      <c r="AD13" s="248" t="s">
        <v>156</v>
      </c>
      <c r="AE13" s="184"/>
      <c r="AF13" s="39" t="s">
        <v>47</v>
      </c>
      <c r="AG13" s="39"/>
      <c r="AH13" s="39"/>
      <c r="AI13" s="39"/>
      <c r="AJ13" s="39"/>
      <c r="AK13" s="39"/>
      <c r="AL13" s="385">
        <v>20000</v>
      </c>
      <c r="AM13" s="385"/>
      <c r="AN13" s="385"/>
      <c r="AO13" s="385"/>
      <c r="AP13" s="385"/>
      <c r="AQ13" s="385"/>
      <c r="AR13" s="385"/>
      <c r="AS13" s="385"/>
      <c r="AT13" s="113" t="s">
        <v>22</v>
      </c>
      <c r="AU13" s="246"/>
      <c r="AV13" s="243" t="s">
        <v>48</v>
      </c>
      <c r="AW13" s="244"/>
      <c r="AX13" s="244"/>
      <c r="AY13" s="244"/>
      <c r="AZ13" s="244"/>
      <c r="BA13" s="394" t="s">
        <v>157</v>
      </c>
      <c r="BB13" s="394"/>
      <c r="BC13" s="245" t="s">
        <v>20</v>
      </c>
      <c r="BD13" s="245"/>
      <c r="BE13" s="362">
        <v>4</v>
      </c>
      <c r="BF13" s="362"/>
      <c r="BG13" s="113" t="s">
        <v>49</v>
      </c>
      <c r="BH13" s="113"/>
      <c r="BI13" s="362">
        <v>1</v>
      </c>
      <c r="BJ13" s="362"/>
      <c r="BK13" s="113" t="s">
        <v>50</v>
      </c>
      <c r="BL13" s="246"/>
      <c r="BM13" s="401">
        <v>2500</v>
      </c>
      <c r="BN13" s="402"/>
      <c r="BO13" s="402"/>
      <c r="BP13" s="402"/>
      <c r="BQ13" s="402"/>
      <c r="BR13" s="402"/>
      <c r="BS13" s="402"/>
      <c r="BT13" s="402"/>
      <c r="BU13" s="402"/>
      <c r="BV13" s="403"/>
      <c r="BW13" s="404" t="s">
        <v>22</v>
      </c>
      <c r="BX13" s="405"/>
      <c r="BY13" s="402">
        <v>20000</v>
      </c>
      <c r="BZ13" s="402"/>
      <c r="CA13" s="402"/>
      <c r="CB13" s="402"/>
      <c r="CC13" s="402"/>
      <c r="CD13" s="402"/>
      <c r="CE13" s="402"/>
      <c r="CF13" s="402"/>
      <c r="CG13" s="402"/>
      <c r="CH13" s="403"/>
      <c r="CI13" s="241" t="s">
        <v>22</v>
      </c>
      <c r="CJ13" s="242"/>
      <c r="CK13" s="37"/>
      <c r="CL13" s="37"/>
      <c r="CM13" s="37"/>
      <c r="CN13" s="37"/>
      <c r="CO13" s="37"/>
      <c r="CP13" s="37"/>
      <c r="CQ13" s="37"/>
      <c r="CR13" s="37"/>
      <c r="CS13" s="37"/>
    </row>
    <row r="14" spans="1:127" s="6" customFormat="1" ht="16.5" customHeight="1" x14ac:dyDescent="0.15">
      <c r="A14" s="1"/>
      <c r="B14" s="248"/>
      <c r="C14" s="185"/>
      <c r="D14" s="376"/>
      <c r="E14" s="377"/>
      <c r="F14" s="377"/>
      <c r="G14" s="377"/>
      <c r="H14" s="377"/>
      <c r="I14" s="377"/>
      <c r="J14" s="377"/>
      <c r="K14" s="377"/>
      <c r="L14" s="377"/>
      <c r="M14" s="378"/>
      <c r="N14" s="376"/>
      <c r="O14" s="377"/>
      <c r="P14" s="377"/>
      <c r="Q14" s="377"/>
      <c r="R14" s="388" t="s">
        <v>154</v>
      </c>
      <c r="S14" s="389"/>
      <c r="T14" s="389"/>
      <c r="U14" s="389"/>
      <c r="V14" s="389"/>
      <c r="W14" s="389"/>
      <c r="X14" s="389"/>
      <c r="Y14" s="389"/>
      <c r="Z14" s="389"/>
      <c r="AA14" s="389"/>
      <c r="AB14" s="389"/>
      <c r="AC14" s="390"/>
      <c r="AD14" s="248" t="s">
        <v>27</v>
      </c>
      <c r="AE14" s="184"/>
      <c r="AF14" s="17" t="s">
        <v>51</v>
      </c>
      <c r="AG14" s="17"/>
      <c r="AH14" s="17"/>
      <c r="AI14" s="17"/>
      <c r="AJ14" s="17"/>
      <c r="AK14" s="17"/>
      <c r="AL14" s="386"/>
      <c r="AM14" s="386"/>
      <c r="AN14" s="386"/>
      <c r="AO14" s="386"/>
      <c r="AP14" s="386"/>
      <c r="AQ14" s="386"/>
      <c r="AR14" s="386"/>
      <c r="AS14" s="386"/>
      <c r="AT14" s="184"/>
      <c r="AU14" s="185"/>
      <c r="AV14" s="263" t="s">
        <v>52</v>
      </c>
      <c r="AW14" s="264"/>
      <c r="AX14" s="264"/>
      <c r="AY14" s="264"/>
      <c r="AZ14" s="264"/>
      <c r="BA14" s="184" t="s">
        <v>158</v>
      </c>
      <c r="BB14" s="184"/>
      <c r="BC14" s="184" t="s">
        <v>53</v>
      </c>
      <c r="BD14" s="184"/>
      <c r="BE14" s="184" t="s">
        <v>27</v>
      </c>
      <c r="BF14" s="184"/>
      <c r="BG14" s="184" t="s">
        <v>54</v>
      </c>
      <c r="BH14" s="184"/>
      <c r="BI14" s="265" t="s">
        <v>55</v>
      </c>
      <c r="BJ14" s="265"/>
      <c r="BK14" s="265"/>
      <c r="BL14" s="266"/>
      <c r="BM14" s="396">
        <f>BM13+BY13</f>
        <v>22500</v>
      </c>
      <c r="BN14" s="397"/>
      <c r="BO14" s="397"/>
      <c r="BP14" s="397"/>
      <c r="BQ14" s="397"/>
      <c r="BR14" s="397"/>
      <c r="BS14" s="397"/>
      <c r="BT14" s="397"/>
      <c r="BU14" s="397"/>
      <c r="BV14" s="398"/>
      <c r="BW14" s="399" t="s">
        <v>22</v>
      </c>
      <c r="BX14" s="400"/>
      <c r="BY14" s="397">
        <v>25700</v>
      </c>
      <c r="BZ14" s="397"/>
      <c r="CA14" s="397"/>
      <c r="CB14" s="397"/>
      <c r="CC14" s="397"/>
      <c r="CD14" s="397"/>
      <c r="CE14" s="397"/>
      <c r="CF14" s="397"/>
      <c r="CG14" s="397"/>
      <c r="CH14" s="398"/>
      <c r="CI14" s="260" t="s">
        <v>22</v>
      </c>
      <c r="CJ14" s="262"/>
      <c r="CK14" s="37"/>
      <c r="CL14" s="37"/>
      <c r="CM14" s="37"/>
      <c r="CN14" s="37"/>
      <c r="CO14" s="37"/>
      <c r="CP14" s="37"/>
      <c r="CQ14" s="37"/>
      <c r="CR14" s="37"/>
      <c r="CS14" s="37"/>
    </row>
    <row r="15" spans="1:127" s="6" customFormat="1" ht="16.5" customHeight="1" x14ac:dyDescent="0.15">
      <c r="A15" s="1"/>
      <c r="B15" s="249"/>
      <c r="C15" s="186"/>
      <c r="D15" s="379"/>
      <c r="E15" s="380"/>
      <c r="F15" s="380"/>
      <c r="G15" s="380"/>
      <c r="H15" s="380"/>
      <c r="I15" s="380"/>
      <c r="J15" s="380"/>
      <c r="K15" s="380"/>
      <c r="L15" s="380"/>
      <c r="M15" s="381"/>
      <c r="N15" s="379"/>
      <c r="O15" s="380"/>
      <c r="P15" s="380"/>
      <c r="Q15" s="380"/>
      <c r="R15" s="391"/>
      <c r="S15" s="392"/>
      <c r="T15" s="392"/>
      <c r="U15" s="392"/>
      <c r="V15" s="392"/>
      <c r="W15" s="392"/>
      <c r="X15" s="392"/>
      <c r="Y15" s="392"/>
      <c r="Z15" s="392"/>
      <c r="AA15" s="392"/>
      <c r="AB15" s="392"/>
      <c r="AC15" s="393"/>
      <c r="AD15" s="249" t="s">
        <v>27</v>
      </c>
      <c r="AE15" s="158"/>
      <c r="AF15" s="40" t="s">
        <v>56</v>
      </c>
      <c r="AG15" s="40"/>
      <c r="AH15" s="40"/>
      <c r="AI15" s="40"/>
      <c r="AJ15" s="40"/>
      <c r="AK15" s="40"/>
      <c r="AL15" s="387"/>
      <c r="AM15" s="387"/>
      <c r="AN15" s="387"/>
      <c r="AO15" s="387"/>
      <c r="AP15" s="387"/>
      <c r="AQ15" s="387"/>
      <c r="AR15" s="387"/>
      <c r="AS15" s="387"/>
      <c r="AT15" s="158"/>
      <c r="AU15" s="186"/>
      <c r="AV15" s="253" t="s">
        <v>57</v>
      </c>
      <c r="AW15" s="254"/>
      <c r="AX15" s="254"/>
      <c r="AY15" s="254"/>
      <c r="AZ15" s="254"/>
      <c r="BA15" s="254"/>
      <c r="BB15" s="254"/>
      <c r="BC15" s="395">
        <v>30000</v>
      </c>
      <c r="BD15" s="395"/>
      <c r="BE15" s="395"/>
      <c r="BF15" s="395"/>
      <c r="BG15" s="395"/>
      <c r="BH15" s="395"/>
      <c r="BI15" s="395"/>
      <c r="BJ15" s="254" t="s">
        <v>58</v>
      </c>
      <c r="BK15" s="254"/>
      <c r="BL15" s="256"/>
      <c r="BM15" s="271">
        <f>MIN(BM14,BY14)</f>
        <v>22500</v>
      </c>
      <c r="BN15" s="272"/>
      <c r="BO15" s="272"/>
      <c r="BP15" s="272"/>
      <c r="BQ15" s="272"/>
      <c r="BR15" s="272"/>
      <c r="BS15" s="272"/>
      <c r="BT15" s="272"/>
      <c r="BU15" s="272"/>
      <c r="BV15" s="272"/>
      <c r="BW15" s="272"/>
      <c r="BX15" s="272"/>
      <c r="BY15" s="272"/>
      <c r="BZ15" s="272"/>
      <c r="CA15" s="272"/>
      <c r="CB15" s="272"/>
      <c r="CC15" s="272"/>
      <c r="CD15" s="272"/>
      <c r="CE15" s="272"/>
      <c r="CF15" s="272"/>
      <c r="CG15" s="272"/>
      <c r="CH15" s="273"/>
      <c r="CI15" s="280" t="s">
        <v>22</v>
      </c>
      <c r="CJ15" s="281"/>
      <c r="CK15" s="37"/>
    </row>
    <row r="16" spans="1:127" s="6" customFormat="1" ht="16.5" customHeight="1" x14ac:dyDescent="0.15">
      <c r="A16" s="1"/>
      <c r="B16" s="247">
        <v>2</v>
      </c>
      <c r="C16" s="246"/>
      <c r="D16" s="374" t="s">
        <v>163</v>
      </c>
      <c r="E16" s="362"/>
      <c r="F16" s="362"/>
      <c r="G16" s="362"/>
      <c r="H16" s="362"/>
      <c r="I16" s="362"/>
      <c r="J16" s="362"/>
      <c r="K16" s="362"/>
      <c r="L16" s="362"/>
      <c r="M16" s="375"/>
      <c r="N16" s="374">
        <v>4</v>
      </c>
      <c r="O16" s="362"/>
      <c r="P16" s="362"/>
      <c r="Q16" s="362"/>
      <c r="R16" s="382" t="s">
        <v>160</v>
      </c>
      <c r="S16" s="383"/>
      <c r="T16" s="383"/>
      <c r="U16" s="383"/>
      <c r="V16" s="383"/>
      <c r="W16" s="383"/>
      <c r="X16" s="383"/>
      <c r="Y16" s="383"/>
      <c r="Z16" s="383"/>
      <c r="AA16" s="383"/>
      <c r="AB16" s="383"/>
      <c r="AC16" s="384"/>
      <c r="AD16" s="247" t="s">
        <v>152</v>
      </c>
      <c r="AE16" s="113"/>
      <c r="AF16" s="39" t="s">
        <v>47</v>
      </c>
      <c r="AG16" s="39"/>
      <c r="AH16" s="39"/>
      <c r="AI16" s="39"/>
      <c r="AJ16" s="39"/>
      <c r="AK16" s="39"/>
      <c r="AL16" s="385">
        <v>20000</v>
      </c>
      <c r="AM16" s="385"/>
      <c r="AN16" s="385"/>
      <c r="AO16" s="385"/>
      <c r="AP16" s="385"/>
      <c r="AQ16" s="385"/>
      <c r="AR16" s="385"/>
      <c r="AS16" s="385"/>
      <c r="AT16" s="113" t="s">
        <v>22</v>
      </c>
      <c r="AU16" s="246"/>
      <c r="AV16" s="243" t="s">
        <v>48</v>
      </c>
      <c r="AW16" s="244"/>
      <c r="AX16" s="244"/>
      <c r="AY16" s="244"/>
      <c r="AZ16" s="244"/>
      <c r="BA16" s="394" t="s">
        <v>161</v>
      </c>
      <c r="BB16" s="394"/>
      <c r="BC16" s="245" t="s">
        <v>20</v>
      </c>
      <c r="BD16" s="245"/>
      <c r="BE16" s="362">
        <v>4</v>
      </c>
      <c r="BF16" s="362"/>
      <c r="BG16" s="113" t="s">
        <v>49</v>
      </c>
      <c r="BH16" s="113"/>
      <c r="BI16" s="362">
        <v>1</v>
      </c>
      <c r="BJ16" s="362"/>
      <c r="BK16" s="113" t="s">
        <v>50</v>
      </c>
      <c r="BL16" s="246"/>
      <c r="BM16" s="401">
        <v>0</v>
      </c>
      <c r="BN16" s="402"/>
      <c r="BO16" s="402"/>
      <c r="BP16" s="402"/>
      <c r="BQ16" s="402"/>
      <c r="BR16" s="402"/>
      <c r="BS16" s="402"/>
      <c r="BT16" s="402"/>
      <c r="BU16" s="402"/>
      <c r="BV16" s="403"/>
      <c r="BW16" s="404" t="s">
        <v>22</v>
      </c>
      <c r="BX16" s="405"/>
      <c r="BY16" s="402">
        <v>20000</v>
      </c>
      <c r="BZ16" s="402"/>
      <c r="CA16" s="402"/>
      <c r="CB16" s="402"/>
      <c r="CC16" s="402"/>
      <c r="CD16" s="402"/>
      <c r="CE16" s="402"/>
      <c r="CF16" s="402"/>
      <c r="CG16" s="402"/>
      <c r="CH16" s="403"/>
      <c r="CI16" s="241" t="s">
        <v>22</v>
      </c>
      <c r="CJ16" s="242"/>
      <c r="CK16" s="37"/>
      <c r="CL16" s="37"/>
      <c r="CM16" s="37"/>
      <c r="CN16" s="37"/>
      <c r="CO16" s="37"/>
      <c r="CP16" s="37"/>
      <c r="CQ16" s="37"/>
      <c r="CR16" s="37"/>
      <c r="CS16" s="37"/>
    </row>
    <row r="17" spans="1:97" s="6" customFormat="1" ht="16.5" customHeight="1" x14ac:dyDescent="0.15">
      <c r="A17" s="1"/>
      <c r="B17" s="248"/>
      <c r="C17" s="185"/>
      <c r="D17" s="376"/>
      <c r="E17" s="377"/>
      <c r="F17" s="377"/>
      <c r="G17" s="377"/>
      <c r="H17" s="377"/>
      <c r="I17" s="377"/>
      <c r="J17" s="377"/>
      <c r="K17" s="377"/>
      <c r="L17" s="377"/>
      <c r="M17" s="378"/>
      <c r="N17" s="376"/>
      <c r="O17" s="377"/>
      <c r="P17" s="377"/>
      <c r="Q17" s="377"/>
      <c r="R17" s="388" t="s">
        <v>159</v>
      </c>
      <c r="S17" s="389"/>
      <c r="T17" s="389"/>
      <c r="U17" s="389"/>
      <c r="V17" s="389"/>
      <c r="W17" s="389"/>
      <c r="X17" s="389"/>
      <c r="Y17" s="389"/>
      <c r="Z17" s="389"/>
      <c r="AA17" s="389"/>
      <c r="AB17" s="389"/>
      <c r="AC17" s="390"/>
      <c r="AD17" s="248" t="s">
        <v>27</v>
      </c>
      <c r="AE17" s="184"/>
      <c r="AF17" s="17" t="s">
        <v>51</v>
      </c>
      <c r="AG17" s="17"/>
      <c r="AH17" s="17"/>
      <c r="AI17" s="17"/>
      <c r="AJ17" s="17"/>
      <c r="AK17" s="17"/>
      <c r="AL17" s="386"/>
      <c r="AM17" s="386"/>
      <c r="AN17" s="386"/>
      <c r="AO17" s="386"/>
      <c r="AP17" s="386"/>
      <c r="AQ17" s="386"/>
      <c r="AR17" s="386"/>
      <c r="AS17" s="386"/>
      <c r="AT17" s="184"/>
      <c r="AU17" s="185"/>
      <c r="AV17" s="263" t="s">
        <v>52</v>
      </c>
      <c r="AW17" s="264"/>
      <c r="AX17" s="264"/>
      <c r="AY17" s="264"/>
      <c r="AZ17" s="264"/>
      <c r="BA17" s="184" t="s">
        <v>27</v>
      </c>
      <c r="BB17" s="184"/>
      <c r="BC17" s="184" t="s">
        <v>53</v>
      </c>
      <c r="BD17" s="184"/>
      <c r="BE17" s="184" t="s">
        <v>158</v>
      </c>
      <c r="BF17" s="184"/>
      <c r="BG17" s="184" t="s">
        <v>54</v>
      </c>
      <c r="BH17" s="184"/>
      <c r="BI17" s="265" t="s">
        <v>55</v>
      </c>
      <c r="BJ17" s="265"/>
      <c r="BK17" s="265"/>
      <c r="BL17" s="266"/>
      <c r="BM17" s="396">
        <f>BM16+BY16</f>
        <v>20000</v>
      </c>
      <c r="BN17" s="397"/>
      <c r="BO17" s="397"/>
      <c r="BP17" s="397"/>
      <c r="BQ17" s="397"/>
      <c r="BR17" s="397"/>
      <c r="BS17" s="397"/>
      <c r="BT17" s="397"/>
      <c r="BU17" s="397"/>
      <c r="BV17" s="398"/>
      <c r="BW17" s="399" t="s">
        <v>22</v>
      </c>
      <c r="BX17" s="400"/>
      <c r="BY17" s="397">
        <v>25700</v>
      </c>
      <c r="BZ17" s="397"/>
      <c r="CA17" s="397"/>
      <c r="CB17" s="397"/>
      <c r="CC17" s="397"/>
      <c r="CD17" s="397"/>
      <c r="CE17" s="397"/>
      <c r="CF17" s="397"/>
      <c r="CG17" s="397"/>
      <c r="CH17" s="398"/>
      <c r="CI17" s="260" t="s">
        <v>22</v>
      </c>
      <c r="CJ17" s="262"/>
      <c r="CK17" s="37"/>
      <c r="CL17" s="37"/>
      <c r="CM17" s="37"/>
      <c r="CN17" s="37"/>
      <c r="CO17" s="37"/>
      <c r="CP17" s="37"/>
      <c r="CQ17" s="37"/>
      <c r="CR17" s="37"/>
      <c r="CS17" s="37"/>
    </row>
    <row r="18" spans="1:97" s="6" customFormat="1" ht="16.5" customHeight="1" x14ac:dyDescent="0.15">
      <c r="A18" s="1"/>
      <c r="B18" s="249"/>
      <c r="C18" s="186"/>
      <c r="D18" s="379"/>
      <c r="E18" s="380"/>
      <c r="F18" s="380"/>
      <c r="G18" s="380"/>
      <c r="H18" s="380"/>
      <c r="I18" s="380"/>
      <c r="J18" s="380"/>
      <c r="K18" s="380"/>
      <c r="L18" s="380"/>
      <c r="M18" s="381"/>
      <c r="N18" s="379"/>
      <c r="O18" s="380"/>
      <c r="P18" s="380"/>
      <c r="Q18" s="380"/>
      <c r="R18" s="391"/>
      <c r="S18" s="392"/>
      <c r="T18" s="392"/>
      <c r="U18" s="392"/>
      <c r="V18" s="392"/>
      <c r="W18" s="392"/>
      <c r="X18" s="392"/>
      <c r="Y18" s="392"/>
      <c r="Z18" s="392"/>
      <c r="AA18" s="392"/>
      <c r="AB18" s="392"/>
      <c r="AC18" s="393"/>
      <c r="AD18" s="249" t="s">
        <v>27</v>
      </c>
      <c r="AE18" s="158"/>
      <c r="AF18" s="40" t="s">
        <v>56</v>
      </c>
      <c r="AG18" s="40"/>
      <c r="AH18" s="40"/>
      <c r="AI18" s="40"/>
      <c r="AJ18" s="40"/>
      <c r="AK18" s="40"/>
      <c r="AL18" s="387"/>
      <c r="AM18" s="387"/>
      <c r="AN18" s="387"/>
      <c r="AO18" s="387"/>
      <c r="AP18" s="387"/>
      <c r="AQ18" s="387"/>
      <c r="AR18" s="387"/>
      <c r="AS18" s="387"/>
      <c r="AT18" s="158"/>
      <c r="AU18" s="186"/>
      <c r="AV18" s="253" t="s">
        <v>57</v>
      </c>
      <c r="AW18" s="254"/>
      <c r="AX18" s="254"/>
      <c r="AY18" s="254"/>
      <c r="AZ18" s="254"/>
      <c r="BA18" s="254"/>
      <c r="BB18" s="254"/>
      <c r="BC18" s="395">
        <v>0</v>
      </c>
      <c r="BD18" s="395"/>
      <c r="BE18" s="395"/>
      <c r="BF18" s="395"/>
      <c r="BG18" s="395"/>
      <c r="BH18" s="395"/>
      <c r="BI18" s="395"/>
      <c r="BJ18" s="254" t="s">
        <v>58</v>
      </c>
      <c r="BK18" s="254"/>
      <c r="BL18" s="256"/>
      <c r="BM18" s="271">
        <f>MIN(BM17,BY17)</f>
        <v>20000</v>
      </c>
      <c r="BN18" s="272"/>
      <c r="BO18" s="272"/>
      <c r="BP18" s="272"/>
      <c r="BQ18" s="272"/>
      <c r="BR18" s="272"/>
      <c r="BS18" s="272"/>
      <c r="BT18" s="272"/>
      <c r="BU18" s="272"/>
      <c r="BV18" s="272"/>
      <c r="BW18" s="272"/>
      <c r="BX18" s="272"/>
      <c r="BY18" s="272"/>
      <c r="BZ18" s="272"/>
      <c r="CA18" s="272"/>
      <c r="CB18" s="272"/>
      <c r="CC18" s="272"/>
      <c r="CD18" s="272"/>
      <c r="CE18" s="272"/>
      <c r="CF18" s="272"/>
      <c r="CG18" s="272"/>
      <c r="CH18" s="273"/>
      <c r="CI18" s="280" t="s">
        <v>22</v>
      </c>
      <c r="CJ18" s="281"/>
      <c r="CK18" s="37"/>
    </row>
    <row r="19" spans="1:97" s="6" customFormat="1" ht="16.5" customHeight="1" x14ac:dyDescent="0.15">
      <c r="A19" s="1"/>
      <c r="B19" s="247">
        <v>3</v>
      </c>
      <c r="C19" s="246"/>
      <c r="D19" s="374" t="s">
        <v>164</v>
      </c>
      <c r="E19" s="362"/>
      <c r="F19" s="362"/>
      <c r="G19" s="362"/>
      <c r="H19" s="362"/>
      <c r="I19" s="362"/>
      <c r="J19" s="362"/>
      <c r="K19" s="362"/>
      <c r="L19" s="362"/>
      <c r="M19" s="375"/>
      <c r="N19" s="374">
        <v>3</v>
      </c>
      <c r="O19" s="362"/>
      <c r="P19" s="362"/>
      <c r="Q19" s="362"/>
      <c r="R19" s="382" t="s">
        <v>166</v>
      </c>
      <c r="S19" s="383"/>
      <c r="T19" s="383"/>
      <c r="U19" s="383"/>
      <c r="V19" s="383"/>
      <c r="W19" s="383"/>
      <c r="X19" s="383"/>
      <c r="Y19" s="383"/>
      <c r="Z19" s="383"/>
      <c r="AA19" s="383"/>
      <c r="AB19" s="383"/>
      <c r="AC19" s="384"/>
      <c r="AD19" s="247" t="s">
        <v>167</v>
      </c>
      <c r="AE19" s="113"/>
      <c r="AF19" s="39" t="s">
        <v>47</v>
      </c>
      <c r="AG19" s="39"/>
      <c r="AH19" s="39"/>
      <c r="AI19" s="39"/>
      <c r="AJ19" s="39"/>
      <c r="AK19" s="39"/>
      <c r="AL19" s="385">
        <v>20000</v>
      </c>
      <c r="AM19" s="385"/>
      <c r="AN19" s="385"/>
      <c r="AO19" s="385"/>
      <c r="AP19" s="385"/>
      <c r="AQ19" s="385"/>
      <c r="AR19" s="385"/>
      <c r="AS19" s="385"/>
      <c r="AT19" s="113" t="s">
        <v>22</v>
      </c>
      <c r="AU19" s="246"/>
      <c r="AV19" s="243" t="s">
        <v>48</v>
      </c>
      <c r="AW19" s="244"/>
      <c r="AX19" s="244"/>
      <c r="AY19" s="244"/>
      <c r="AZ19" s="244"/>
      <c r="BA19" s="394" t="s">
        <v>168</v>
      </c>
      <c r="BB19" s="394"/>
      <c r="BC19" s="245" t="s">
        <v>20</v>
      </c>
      <c r="BD19" s="245"/>
      <c r="BE19" s="362">
        <v>8</v>
      </c>
      <c r="BF19" s="362"/>
      <c r="BG19" s="113" t="s">
        <v>49</v>
      </c>
      <c r="BH19" s="113"/>
      <c r="BI19" s="362">
        <v>1</v>
      </c>
      <c r="BJ19" s="362"/>
      <c r="BK19" s="113" t="s">
        <v>50</v>
      </c>
      <c r="BL19" s="246"/>
      <c r="BM19" s="401">
        <v>3750</v>
      </c>
      <c r="BN19" s="402"/>
      <c r="BO19" s="402"/>
      <c r="BP19" s="402"/>
      <c r="BQ19" s="402"/>
      <c r="BR19" s="402"/>
      <c r="BS19" s="402"/>
      <c r="BT19" s="402"/>
      <c r="BU19" s="402"/>
      <c r="BV19" s="403"/>
      <c r="BW19" s="404" t="s">
        <v>22</v>
      </c>
      <c r="BX19" s="405"/>
      <c r="BY19" s="402">
        <v>20000</v>
      </c>
      <c r="BZ19" s="402"/>
      <c r="CA19" s="402"/>
      <c r="CB19" s="402"/>
      <c r="CC19" s="402"/>
      <c r="CD19" s="402"/>
      <c r="CE19" s="402"/>
      <c r="CF19" s="402"/>
      <c r="CG19" s="402"/>
      <c r="CH19" s="403"/>
      <c r="CI19" s="241" t="s">
        <v>22</v>
      </c>
      <c r="CJ19" s="242"/>
      <c r="CK19" s="37"/>
      <c r="CL19" s="37"/>
      <c r="CM19" s="37"/>
      <c r="CN19" s="37"/>
      <c r="CO19" s="37"/>
      <c r="CP19" s="37"/>
      <c r="CQ19" s="37"/>
      <c r="CR19" s="37"/>
      <c r="CS19" s="37"/>
    </row>
    <row r="20" spans="1:97" s="6" customFormat="1" ht="16.5" customHeight="1" x14ac:dyDescent="0.15">
      <c r="A20" s="1"/>
      <c r="B20" s="248"/>
      <c r="C20" s="185"/>
      <c r="D20" s="376"/>
      <c r="E20" s="377"/>
      <c r="F20" s="377"/>
      <c r="G20" s="377"/>
      <c r="H20" s="377"/>
      <c r="I20" s="377"/>
      <c r="J20" s="377"/>
      <c r="K20" s="377"/>
      <c r="L20" s="377"/>
      <c r="M20" s="378"/>
      <c r="N20" s="376"/>
      <c r="O20" s="377"/>
      <c r="P20" s="377"/>
      <c r="Q20" s="377"/>
      <c r="R20" s="388" t="s">
        <v>165</v>
      </c>
      <c r="S20" s="389"/>
      <c r="T20" s="389"/>
      <c r="U20" s="389"/>
      <c r="V20" s="389"/>
      <c r="W20" s="389"/>
      <c r="X20" s="389"/>
      <c r="Y20" s="389"/>
      <c r="Z20" s="389"/>
      <c r="AA20" s="389"/>
      <c r="AB20" s="389"/>
      <c r="AC20" s="390"/>
      <c r="AD20" s="248" t="s">
        <v>27</v>
      </c>
      <c r="AE20" s="184"/>
      <c r="AF20" s="17" t="s">
        <v>51</v>
      </c>
      <c r="AG20" s="17"/>
      <c r="AH20" s="17"/>
      <c r="AI20" s="17"/>
      <c r="AJ20" s="17"/>
      <c r="AK20" s="17"/>
      <c r="AL20" s="386"/>
      <c r="AM20" s="386"/>
      <c r="AN20" s="386"/>
      <c r="AO20" s="386"/>
      <c r="AP20" s="386"/>
      <c r="AQ20" s="386"/>
      <c r="AR20" s="386"/>
      <c r="AS20" s="386"/>
      <c r="AT20" s="184"/>
      <c r="AU20" s="185"/>
      <c r="AV20" s="263" t="s">
        <v>52</v>
      </c>
      <c r="AW20" s="264"/>
      <c r="AX20" s="264"/>
      <c r="AY20" s="264"/>
      <c r="AZ20" s="264"/>
      <c r="BA20" s="184" t="s">
        <v>167</v>
      </c>
      <c r="BB20" s="184"/>
      <c r="BC20" s="184" t="s">
        <v>53</v>
      </c>
      <c r="BD20" s="184"/>
      <c r="BE20" s="184" t="s">
        <v>27</v>
      </c>
      <c r="BF20" s="184"/>
      <c r="BG20" s="184" t="s">
        <v>54</v>
      </c>
      <c r="BH20" s="184"/>
      <c r="BI20" s="265" t="s">
        <v>55</v>
      </c>
      <c r="BJ20" s="265"/>
      <c r="BK20" s="265"/>
      <c r="BL20" s="266"/>
      <c r="BM20" s="396">
        <f>BM19+BY19</f>
        <v>23750</v>
      </c>
      <c r="BN20" s="397"/>
      <c r="BO20" s="397"/>
      <c r="BP20" s="397"/>
      <c r="BQ20" s="397"/>
      <c r="BR20" s="397"/>
      <c r="BS20" s="397"/>
      <c r="BT20" s="397"/>
      <c r="BU20" s="397"/>
      <c r="BV20" s="398"/>
      <c r="BW20" s="399" t="s">
        <v>22</v>
      </c>
      <c r="BX20" s="400"/>
      <c r="BY20" s="397">
        <v>25700</v>
      </c>
      <c r="BZ20" s="397"/>
      <c r="CA20" s="397"/>
      <c r="CB20" s="397"/>
      <c r="CC20" s="397"/>
      <c r="CD20" s="397"/>
      <c r="CE20" s="397"/>
      <c r="CF20" s="397"/>
      <c r="CG20" s="397"/>
      <c r="CH20" s="398"/>
      <c r="CI20" s="260" t="s">
        <v>22</v>
      </c>
      <c r="CJ20" s="262"/>
      <c r="CK20" s="37"/>
      <c r="CL20" s="37"/>
      <c r="CM20" s="37"/>
      <c r="CN20" s="37"/>
      <c r="CO20" s="37"/>
      <c r="CP20" s="37"/>
      <c r="CQ20" s="37"/>
      <c r="CR20" s="37"/>
      <c r="CS20" s="37"/>
    </row>
    <row r="21" spans="1:97" s="6" customFormat="1" ht="16.5" customHeight="1" x14ac:dyDescent="0.15">
      <c r="A21" s="1"/>
      <c r="B21" s="249"/>
      <c r="C21" s="186"/>
      <c r="D21" s="379"/>
      <c r="E21" s="380"/>
      <c r="F21" s="380"/>
      <c r="G21" s="380"/>
      <c r="H21" s="380"/>
      <c r="I21" s="380"/>
      <c r="J21" s="380"/>
      <c r="K21" s="380"/>
      <c r="L21" s="380"/>
      <c r="M21" s="381"/>
      <c r="N21" s="379"/>
      <c r="O21" s="380"/>
      <c r="P21" s="380"/>
      <c r="Q21" s="380"/>
      <c r="R21" s="391"/>
      <c r="S21" s="392"/>
      <c r="T21" s="392"/>
      <c r="U21" s="392"/>
      <c r="V21" s="392"/>
      <c r="W21" s="392"/>
      <c r="X21" s="392"/>
      <c r="Y21" s="392"/>
      <c r="Z21" s="392"/>
      <c r="AA21" s="392"/>
      <c r="AB21" s="392"/>
      <c r="AC21" s="393"/>
      <c r="AD21" s="249" t="s">
        <v>27</v>
      </c>
      <c r="AE21" s="158"/>
      <c r="AF21" s="40" t="s">
        <v>56</v>
      </c>
      <c r="AG21" s="40"/>
      <c r="AH21" s="40"/>
      <c r="AI21" s="40"/>
      <c r="AJ21" s="40"/>
      <c r="AK21" s="40"/>
      <c r="AL21" s="387"/>
      <c r="AM21" s="387"/>
      <c r="AN21" s="387"/>
      <c r="AO21" s="387"/>
      <c r="AP21" s="387"/>
      <c r="AQ21" s="387"/>
      <c r="AR21" s="387"/>
      <c r="AS21" s="387"/>
      <c r="AT21" s="158"/>
      <c r="AU21" s="186"/>
      <c r="AV21" s="253" t="s">
        <v>57</v>
      </c>
      <c r="AW21" s="254"/>
      <c r="AX21" s="254"/>
      <c r="AY21" s="254"/>
      <c r="AZ21" s="254"/>
      <c r="BA21" s="254"/>
      <c r="BB21" s="254"/>
      <c r="BC21" s="395">
        <v>30000</v>
      </c>
      <c r="BD21" s="395"/>
      <c r="BE21" s="395"/>
      <c r="BF21" s="395"/>
      <c r="BG21" s="395"/>
      <c r="BH21" s="395"/>
      <c r="BI21" s="395"/>
      <c r="BJ21" s="254" t="s">
        <v>58</v>
      </c>
      <c r="BK21" s="254"/>
      <c r="BL21" s="256"/>
      <c r="BM21" s="271">
        <f>MIN(BM20,BY20)</f>
        <v>23750</v>
      </c>
      <c r="BN21" s="272"/>
      <c r="BO21" s="272"/>
      <c r="BP21" s="272"/>
      <c r="BQ21" s="272"/>
      <c r="BR21" s="272"/>
      <c r="BS21" s="272"/>
      <c r="BT21" s="272"/>
      <c r="BU21" s="272"/>
      <c r="BV21" s="272"/>
      <c r="BW21" s="272"/>
      <c r="BX21" s="272"/>
      <c r="BY21" s="272"/>
      <c r="BZ21" s="272"/>
      <c r="CA21" s="272"/>
      <c r="CB21" s="272"/>
      <c r="CC21" s="272"/>
      <c r="CD21" s="272"/>
      <c r="CE21" s="272"/>
      <c r="CF21" s="272"/>
      <c r="CG21" s="272"/>
      <c r="CH21" s="273"/>
      <c r="CI21" s="280" t="s">
        <v>22</v>
      </c>
      <c r="CJ21" s="281"/>
      <c r="CK21" s="37"/>
    </row>
    <row r="22" spans="1:97" s="6" customFormat="1" ht="16.5" customHeight="1" x14ac:dyDescent="0.15">
      <c r="A22" s="1"/>
      <c r="B22" s="247">
        <v>4</v>
      </c>
      <c r="C22" s="246"/>
      <c r="D22" s="374" t="s">
        <v>170</v>
      </c>
      <c r="E22" s="362"/>
      <c r="F22" s="362"/>
      <c r="G22" s="362"/>
      <c r="H22" s="362"/>
      <c r="I22" s="362"/>
      <c r="J22" s="362"/>
      <c r="K22" s="362"/>
      <c r="L22" s="362"/>
      <c r="M22" s="375"/>
      <c r="N22" s="374">
        <v>3</v>
      </c>
      <c r="O22" s="362"/>
      <c r="P22" s="362"/>
      <c r="Q22" s="362"/>
      <c r="R22" s="382" t="s">
        <v>172</v>
      </c>
      <c r="S22" s="383"/>
      <c r="T22" s="383"/>
      <c r="U22" s="383"/>
      <c r="V22" s="383"/>
      <c r="W22" s="383"/>
      <c r="X22" s="383"/>
      <c r="Y22" s="383"/>
      <c r="Z22" s="383"/>
      <c r="AA22" s="383"/>
      <c r="AB22" s="383"/>
      <c r="AC22" s="384"/>
      <c r="AD22" s="247" t="s">
        <v>174</v>
      </c>
      <c r="AE22" s="113"/>
      <c r="AF22" s="39" t="s">
        <v>47</v>
      </c>
      <c r="AG22" s="39"/>
      <c r="AH22" s="39"/>
      <c r="AI22" s="39"/>
      <c r="AJ22" s="39"/>
      <c r="AK22" s="39"/>
      <c r="AL22" s="385">
        <v>10000</v>
      </c>
      <c r="AM22" s="385"/>
      <c r="AN22" s="385"/>
      <c r="AO22" s="385"/>
      <c r="AP22" s="385"/>
      <c r="AQ22" s="385"/>
      <c r="AR22" s="385"/>
      <c r="AS22" s="385"/>
      <c r="AT22" s="113" t="s">
        <v>22</v>
      </c>
      <c r="AU22" s="246"/>
      <c r="AV22" s="243" t="s">
        <v>48</v>
      </c>
      <c r="AW22" s="244"/>
      <c r="AX22" s="244"/>
      <c r="AY22" s="244"/>
      <c r="AZ22" s="244"/>
      <c r="BA22" s="394" t="s">
        <v>175</v>
      </c>
      <c r="BB22" s="394"/>
      <c r="BC22" s="245" t="s">
        <v>20</v>
      </c>
      <c r="BD22" s="245"/>
      <c r="BE22" s="362">
        <v>3</v>
      </c>
      <c r="BF22" s="362"/>
      <c r="BG22" s="113" t="s">
        <v>49</v>
      </c>
      <c r="BH22" s="113"/>
      <c r="BI22" s="362">
        <v>20</v>
      </c>
      <c r="BJ22" s="362"/>
      <c r="BK22" s="113" t="s">
        <v>50</v>
      </c>
      <c r="BL22" s="246"/>
      <c r="BM22" s="401">
        <v>1660</v>
      </c>
      <c r="BN22" s="402"/>
      <c r="BO22" s="402"/>
      <c r="BP22" s="402"/>
      <c r="BQ22" s="402"/>
      <c r="BR22" s="402"/>
      <c r="BS22" s="402"/>
      <c r="BT22" s="402"/>
      <c r="BU22" s="402"/>
      <c r="BV22" s="403"/>
      <c r="BW22" s="404" t="s">
        <v>22</v>
      </c>
      <c r="BX22" s="405"/>
      <c r="BY22" s="402">
        <v>10000</v>
      </c>
      <c r="BZ22" s="402"/>
      <c r="CA22" s="402"/>
      <c r="CB22" s="402"/>
      <c r="CC22" s="402"/>
      <c r="CD22" s="402"/>
      <c r="CE22" s="402"/>
      <c r="CF22" s="402"/>
      <c r="CG22" s="402"/>
      <c r="CH22" s="403"/>
      <c r="CI22" s="241" t="s">
        <v>22</v>
      </c>
      <c r="CJ22" s="242"/>
      <c r="CK22" s="37"/>
      <c r="CL22" s="37"/>
      <c r="CM22" s="37"/>
      <c r="CN22" s="37"/>
      <c r="CO22" s="37"/>
      <c r="CP22" s="37"/>
      <c r="CQ22" s="37"/>
      <c r="CR22" s="37"/>
      <c r="CS22" s="37"/>
    </row>
    <row r="23" spans="1:97" s="6" customFormat="1" ht="16.5" customHeight="1" x14ac:dyDescent="0.15">
      <c r="A23" s="1"/>
      <c r="B23" s="248"/>
      <c r="C23" s="185"/>
      <c r="D23" s="376"/>
      <c r="E23" s="377"/>
      <c r="F23" s="377"/>
      <c r="G23" s="377"/>
      <c r="H23" s="377"/>
      <c r="I23" s="377"/>
      <c r="J23" s="377"/>
      <c r="K23" s="377"/>
      <c r="L23" s="377"/>
      <c r="M23" s="378"/>
      <c r="N23" s="376"/>
      <c r="O23" s="377"/>
      <c r="P23" s="377"/>
      <c r="Q23" s="377"/>
      <c r="R23" s="388" t="s">
        <v>171</v>
      </c>
      <c r="S23" s="389"/>
      <c r="T23" s="389"/>
      <c r="U23" s="389"/>
      <c r="V23" s="389"/>
      <c r="W23" s="389"/>
      <c r="X23" s="389"/>
      <c r="Y23" s="389"/>
      <c r="Z23" s="389"/>
      <c r="AA23" s="389"/>
      <c r="AB23" s="389"/>
      <c r="AC23" s="390"/>
      <c r="AD23" s="248" t="s">
        <v>173</v>
      </c>
      <c r="AE23" s="184"/>
      <c r="AF23" s="17" t="s">
        <v>51</v>
      </c>
      <c r="AG23" s="17"/>
      <c r="AH23" s="17"/>
      <c r="AI23" s="17"/>
      <c r="AJ23" s="17"/>
      <c r="AK23" s="17"/>
      <c r="AL23" s="386"/>
      <c r="AM23" s="386"/>
      <c r="AN23" s="386"/>
      <c r="AO23" s="386"/>
      <c r="AP23" s="386"/>
      <c r="AQ23" s="386"/>
      <c r="AR23" s="386"/>
      <c r="AS23" s="386"/>
      <c r="AT23" s="184"/>
      <c r="AU23" s="185"/>
      <c r="AV23" s="263" t="s">
        <v>52</v>
      </c>
      <c r="AW23" s="264"/>
      <c r="AX23" s="264"/>
      <c r="AY23" s="264"/>
      <c r="AZ23" s="264"/>
      <c r="BA23" s="184" t="s">
        <v>176</v>
      </c>
      <c r="BB23" s="184"/>
      <c r="BC23" s="184" t="s">
        <v>53</v>
      </c>
      <c r="BD23" s="184"/>
      <c r="BE23" s="184" t="s">
        <v>177</v>
      </c>
      <c r="BF23" s="184"/>
      <c r="BG23" s="184" t="s">
        <v>54</v>
      </c>
      <c r="BH23" s="184"/>
      <c r="BI23" s="265" t="s">
        <v>55</v>
      </c>
      <c r="BJ23" s="265"/>
      <c r="BK23" s="265"/>
      <c r="BL23" s="266"/>
      <c r="BM23" s="396">
        <f>BM22+BY22</f>
        <v>11660</v>
      </c>
      <c r="BN23" s="397"/>
      <c r="BO23" s="397"/>
      <c r="BP23" s="397"/>
      <c r="BQ23" s="397"/>
      <c r="BR23" s="397"/>
      <c r="BS23" s="397"/>
      <c r="BT23" s="397"/>
      <c r="BU23" s="397"/>
      <c r="BV23" s="398"/>
      <c r="BW23" s="399" t="s">
        <v>22</v>
      </c>
      <c r="BX23" s="400"/>
      <c r="BY23" s="397">
        <v>25700</v>
      </c>
      <c r="BZ23" s="397"/>
      <c r="CA23" s="397"/>
      <c r="CB23" s="397"/>
      <c r="CC23" s="397"/>
      <c r="CD23" s="397"/>
      <c r="CE23" s="397"/>
      <c r="CF23" s="397"/>
      <c r="CG23" s="397"/>
      <c r="CH23" s="398"/>
      <c r="CI23" s="260" t="s">
        <v>22</v>
      </c>
      <c r="CJ23" s="262"/>
      <c r="CK23" s="37"/>
      <c r="CL23" s="37"/>
      <c r="CM23" s="37"/>
      <c r="CN23" s="37"/>
      <c r="CO23" s="37"/>
      <c r="CP23" s="37"/>
      <c r="CQ23" s="37"/>
      <c r="CR23" s="37"/>
      <c r="CS23" s="37"/>
    </row>
    <row r="24" spans="1:97" s="6" customFormat="1" ht="16.5" customHeight="1" x14ac:dyDescent="0.15">
      <c r="A24" s="1"/>
      <c r="B24" s="249"/>
      <c r="C24" s="186"/>
      <c r="D24" s="379"/>
      <c r="E24" s="380"/>
      <c r="F24" s="380"/>
      <c r="G24" s="380"/>
      <c r="H24" s="380"/>
      <c r="I24" s="380"/>
      <c r="J24" s="380"/>
      <c r="K24" s="380"/>
      <c r="L24" s="380"/>
      <c r="M24" s="381"/>
      <c r="N24" s="379"/>
      <c r="O24" s="380"/>
      <c r="P24" s="380"/>
      <c r="Q24" s="380"/>
      <c r="R24" s="391"/>
      <c r="S24" s="392"/>
      <c r="T24" s="392"/>
      <c r="U24" s="392"/>
      <c r="V24" s="392"/>
      <c r="W24" s="392"/>
      <c r="X24" s="392"/>
      <c r="Y24" s="392"/>
      <c r="Z24" s="392"/>
      <c r="AA24" s="392"/>
      <c r="AB24" s="392"/>
      <c r="AC24" s="393"/>
      <c r="AD24" s="249" t="s">
        <v>27</v>
      </c>
      <c r="AE24" s="158"/>
      <c r="AF24" s="40" t="s">
        <v>56</v>
      </c>
      <c r="AG24" s="40"/>
      <c r="AH24" s="40"/>
      <c r="AI24" s="40"/>
      <c r="AJ24" s="40"/>
      <c r="AK24" s="40"/>
      <c r="AL24" s="387"/>
      <c r="AM24" s="387"/>
      <c r="AN24" s="387"/>
      <c r="AO24" s="387"/>
      <c r="AP24" s="387"/>
      <c r="AQ24" s="387"/>
      <c r="AR24" s="387"/>
      <c r="AS24" s="387"/>
      <c r="AT24" s="158"/>
      <c r="AU24" s="186"/>
      <c r="AV24" s="253" t="s">
        <v>57</v>
      </c>
      <c r="AW24" s="254"/>
      <c r="AX24" s="254"/>
      <c r="AY24" s="254"/>
      <c r="AZ24" s="254"/>
      <c r="BA24" s="254"/>
      <c r="BB24" s="254"/>
      <c r="BC24" s="395">
        <v>20000</v>
      </c>
      <c r="BD24" s="395"/>
      <c r="BE24" s="395"/>
      <c r="BF24" s="395"/>
      <c r="BG24" s="395"/>
      <c r="BH24" s="395"/>
      <c r="BI24" s="395"/>
      <c r="BJ24" s="254" t="s">
        <v>58</v>
      </c>
      <c r="BK24" s="254"/>
      <c r="BL24" s="256"/>
      <c r="BM24" s="271">
        <f>MIN(BM23,BY23)</f>
        <v>11660</v>
      </c>
      <c r="BN24" s="272"/>
      <c r="BO24" s="272"/>
      <c r="BP24" s="272"/>
      <c r="BQ24" s="272"/>
      <c r="BR24" s="272"/>
      <c r="BS24" s="272"/>
      <c r="BT24" s="272"/>
      <c r="BU24" s="272"/>
      <c r="BV24" s="272"/>
      <c r="BW24" s="272"/>
      <c r="BX24" s="272"/>
      <c r="BY24" s="272"/>
      <c r="BZ24" s="272"/>
      <c r="CA24" s="272"/>
      <c r="CB24" s="272"/>
      <c r="CC24" s="272"/>
      <c r="CD24" s="272"/>
      <c r="CE24" s="272"/>
      <c r="CF24" s="272"/>
      <c r="CG24" s="272"/>
      <c r="CH24" s="273"/>
      <c r="CI24" s="280" t="s">
        <v>22</v>
      </c>
      <c r="CJ24" s="281"/>
      <c r="CK24" s="37"/>
    </row>
    <row r="25" spans="1:97" s="6" customFormat="1" ht="16.5" customHeight="1" x14ac:dyDescent="0.15">
      <c r="A25" s="1"/>
      <c r="B25" s="247">
        <v>5</v>
      </c>
      <c r="C25" s="246"/>
      <c r="D25" s="247" t="s">
        <v>169</v>
      </c>
      <c r="E25" s="113"/>
      <c r="F25" s="113"/>
      <c r="G25" s="113"/>
      <c r="H25" s="113"/>
      <c r="I25" s="113"/>
      <c r="J25" s="113"/>
      <c r="K25" s="113"/>
      <c r="L25" s="113"/>
      <c r="M25" s="246"/>
      <c r="N25" s="247"/>
      <c r="O25" s="113"/>
      <c r="P25" s="113"/>
      <c r="Q25" s="113"/>
      <c r="R25" s="274"/>
      <c r="S25" s="275"/>
      <c r="T25" s="275"/>
      <c r="U25" s="275"/>
      <c r="V25" s="275"/>
      <c r="W25" s="275"/>
      <c r="X25" s="275"/>
      <c r="Y25" s="275"/>
      <c r="Z25" s="275"/>
      <c r="AA25" s="275"/>
      <c r="AB25" s="275"/>
      <c r="AC25" s="276"/>
      <c r="AD25" s="247" t="s">
        <v>27</v>
      </c>
      <c r="AE25" s="113"/>
      <c r="AF25" s="39" t="s">
        <v>47</v>
      </c>
      <c r="AG25" s="39"/>
      <c r="AH25" s="39"/>
      <c r="AI25" s="39"/>
      <c r="AJ25" s="39"/>
      <c r="AK25" s="39"/>
      <c r="AL25" s="250"/>
      <c r="AM25" s="250"/>
      <c r="AN25" s="250"/>
      <c r="AO25" s="250"/>
      <c r="AP25" s="250"/>
      <c r="AQ25" s="250"/>
      <c r="AR25" s="250"/>
      <c r="AS25" s="250"/>
      <c r="AT25" s="113" t="s">
        <v>22</v>
      </c>
      <c r="AU25" s="246"/>
      <c r="AV25" s="243" t="s">
        <v>48</v>
      </c>
      <c r="AW25" s="244"/>
      <c r="AX25" s="244"/>
      <c r="AY25" s="244"/>
      <c r="AZ25" s="244"/>
      <c r="BA25" s="245"/>
      <c r="BB25" s="245"/>
      <c r="BC25" s="245" t="s">
        <v>20</v>
      </c>
      <c r="BD25" s="245"/>
      <c r="BE25" s="113"/>
      <c r="BF25" s="113"/>
      <c r="BG25" s="113" t="s">
        <v>49</v>
      </c>
      <c r="BH25" s="113"/>
      <c r="BI25" s="113"/>
      <c r="BJ25" s="113"/>
      <c r="BK25" s="113" t="s">
        <v>50</v>
      </c>
      <c r="BL25" s="246"/>
      <c r="BM25" s="267"/>
      <c r="BN25" s="268"/>
      <c r="BO25" s="268"/>
      <c r="BP25" s="268"/>
      <c r="BQ25" s="268"/>
      <c r="BR25" s="268"/>
      <c r="BS25" s="268"/>
      <c r="BT25" s="268"/>
      <c r="BU25" s="268"/>
      <c r="BV25" s="269"/>
      <c r="BW25" s="241" t="s">
        <v>22</v>
      </c>
      <c r="BX25" s="270"/>
      <c r="BY25" s="268"/>
      <c r="BZ25" s="268"/>
      <c r="CA25" s="268"/>
      <c r="CB25" s="268"/>
      <c r="CC25" s="268"/>
      <c r="CD25" s="268"/>
      <c r="CE25" s="268"/>
      <c r="CF25" s="268"/>
      <c r="CG25" s="268"/>
      <c r="CH25" s="269"/>
      <c r="CI25" s="241" t="s">
        <v>22</v>
      </c>
      <c r="CJ25" s="242"/>
      <c r="CK25" s="37"/>
      <c r="CL25" s="37"/>
      <c r="CM25" s="37"/>
      <c r="CN25" s="37"/>
      <c r="CO25" s="37"/>
      <c r="CP25" s="37"/>
      <c r="CQ25" s="37"/>
      <c r="CR25" s="37"/>
      <c r="CS25" s="37"/>
    </row>
    <row r="26" spans="1:97" s="6" customFormat="1" ht="16.5" customHeight="1" x14ac:dyDescent="0.15">
      <c r="A26" s="1"/>
      <c r="B26" s="248"/>
      <c r="C26" s="185"/>
      <c r="D26" s="248"/>
      <c r="E26" s="184"/>
      <c r="F26" s="184"/>
      <c r="G26" s="184"/>
      <c r="H26" s="184"/>
      <c r="I26" s="184"/>
      <c r="J26" s="184"/>
      <c r="K26" s="184"/>
      <c r="L26" s="184"/>
      <c r="M26" s="185"/>
      <c r="N26" s="248"/>
      <c r="O26" s="184"/>
      <c r="P26" s="184"/>
      <c r="Q26" s="184"/>
      <c r="R26" s="277"/>
      <c r="S26" s="278"/>
      <c r="T26" s="278"/>
      <c r="U26" s="278"/>
      <c r="V26" s="278"/>
      <c r="W26" s="278"/>
      <c r="X26" s="278"/>
      <c r="Y26" s="278"/>
      <c r="Z26" s="278"/>
      <c r="AA26" s="278"/>
      <c r="AB26" s="278"/>
      <c r="AC26" s="279"/>
      <c r="AD26" s="248" t="s">
        <v>27</v>
      </c>
      <c r="AE26" s="184"/>
      <c r="AF26" s="17" t="s">
        <v>51</v>
      </c>
      <c r="AG26" s="17"/>
      <c r="AH26" s="17"/>
      <c r="AI26" s="17"/>
      <c r="AJ26" s="17"/>
      <c r="AK26" s="17"/>
      <c r="AL26" s="251"/>
      <c r="AM26" s="251"/>
      <c r="AN26" s="251"/>
      <c r="AO26" s="251"/>
      <c r="AP26" s="251"/>
      <c r="AQ26" s="251"/>
      <c r="AR26" s="251"/>
      <c r="AS26" s="251"/>
      <c r="AT26" s="184"/>
      <c r="AU26" s="185"/>
      <c r="AV26" s="263" t="s">
        <v>52</v>
      </c>
      <c r="AW26" s="264"/>
      <c r="AX26" s="264"/>
      <c r="AY26" s="264"/>
      <c r="AZ26" s="264"/>
      <c r="BA26" s="184" t="s">
        <v>27</v>
      </c>
      <c r="BB26" s="184"/>
      <c r="BC26" s="184" t="s">
        <v>53</v>
      </c>
      <c r="BD26" s="184"/>
      <c r="BE26" s="184" t="s">
        <v>27</v>
      </c>
      <c r="BF26" s="184"/>
      <c r="BG26" s="184" t="s">
        <v>54</v>
      </c>
      <c r="BH26" s="184"/>
      <c r="BI26" s="265" t="s">
        <v>55</v>
      </c>
      <c r="BJ26" s="265"/>
      <c r="BK26" s="265"/>
      <c r="BL26" s="266"/>
      <c r="BM26" s="257">
        <f>BM25+BY25</f>
        <v>0</v>
      </c>
      <c r="BN26" s="258"/>
      <c r="BO26" s="258"/>
      <c r="BP26" s="258"/>
      <c r="BQ26" s="258"/>
      <c r="BR26" s="258"/>
      <c r="BS26" s="258"/>
      <c r="BT26" s="258"/>
      <c r="BU26" s="258"/>
      <c r="BV26" s="259"/>
      <c r="BW26" s="260" t="s">
        <v>22</v>
      </c>
      <c r="BX26" s="261"/>
      <c r="BY26" s="258"/>
      <c r="BZ26" s="258"/>
      <c r="CA26" s="258"/>
      <c r="CB26" s="258"/>
      <c r="CC26" s="258"/>
      <c r="CD26" s="258"/>
      <c r="CE26" s="258"/>
      <c r="CF26" s="258"/>
      <c r="CG26" s="258"/>
      <c r="CH26" s="259"/>
      <c r="CI26" s="260" t="s">
        <v>22</v>
      </c>
      <c r="CJ26" s="262"/>
      <c r="CK26" s="37"/>
      <c r="CL26" s="37"/>
      <c r="CM26" s="37"/>
      <c r="CN26" s="37"/>
      <c r="CO26" s="37"/>
      <c r="CP26" s="37"/>
      <c r="CQ26" s="37"/>
      <c r="CR26" s="37"/>
      <c r="CS26" s="37"/>
    </row>
    <row r="27" spans="1:97" s="6" customFormat="1" ht="16.5" customHeight="1" x14ac:dyDescent="0.15">
      <c r="A27" s="1"/>
      <c r="B27" s="249"/>
      <c r="C27" s="186"/>
      <c r="D27" s="249"/>
      <c r="E27" s="158"/>
      <c r="F27" s="158"/>
      <c r="G27" s="158"/>
      <c r="H27" s="158"/>
      <c r="I27" s="158"/>
      <c r="J27" s="158"/>
      <c r="K27" s="158"/>
      <c r="L27" s="158"/>
      <c r="M27" s="186"/>
      <c r="N27" s="249"/>
      <c r="O27" s="158"/>
      <c r="P27" s="158"/>
      <c r="Q27" s="158"/>
      <c r="R27" s="253"/>
      <c r="S27" s="254"/>
      <c r="T27" s="254"/>
      <c r="U27" s="254"/>
      <c r="V27" s="254"/>
      <c r="W27" s="254"/>
      <c r="X27" s="254"/>
      <c r="Y27" s="254"/>
      <c r="Z27" s="254"/>
      <c r="AA27" s="254"/>
      <c r="AB27" s="254"/>
      <c r="AC27" s="256"/>
      <c r="AD27" s="249" t="s">
        <v>27</v>
      </c>
      <c r="AE27" s="158"/>
      <c r="AF27" s="40" t="s">
        <v>56</v>
      </c>
      <c r="AG27" s="40"/>
      <c r="AH27" s="40"/>
      <c r="AI27" s="40"/>
      <c r="AJ27" s="40"/>
      <c r="AK27" s="40"/>
      <c r="AL27" s="252"/>
      <c r="AM27" s="252"/>
      <c r="AN27" s="252"/>
      <c r="AO27" s="252"/>
      <c r="AP27" s="252"/>
      <c r="AQ27" s="252"/>
      <c r="AR27" s="252"/>
      <c r="AS27" s="252"/>
      <c r="AT27" s="158"/>
      <c r="AU27" s="186"/>
      <c r="AV27" s="253" t="s">
        <v>57</v>
      </c>
      <c r="AW27" s="254"/>
      <c r="AX27" s="254"/>
      <c r="AY27" s="254"/>
      <c r="AZ27" s="254"/>
      <c r="BA27" s="254"/>
      <c r="BB27" s="254"/>
      <c r="BC27" s="255"/>
      <c r="BD27" s="255"/>
      <c r="BE27" s="255"/>
      <c r="BF27" s="255"/>
      <c r="BG27" s="255"/>
      <c r="BH27" s="255"/>
      <c r="BI27" s="255"/>
      <c r="BJ27" s="254" t="s">
        <v>58</v>
      </c>
      <c r="BK27" s="254"/>
      <c r="BL27" s="256"/>
      <c r="BM27" s="271">
        <f>MIN(BM26,BY26)</f>
        <v>0</v>
      </c>
      <c r="BN27" s="272"/>
      <c r="BO27" s="272"/>
      <c r="BP27" s="272"/>
      <c r="BQ27" s="272"/>
      <c r="BR27" s="272"/>
      <c r="BS27" s="272"/>
      <c r="BT27" s="272"/>
      <c r="BU27" s="272"/>
      <c r="BV27" s="272"/>
      <c r="BW27" s="272"/>
      <c r="BX27" s="272"/>
      <c r="BY27" s="272"/>
      <c r="BZ27" s="272"/>
      <c r="CA27" s="272"/>
      <c r="CB27" s="272"/>
      <c r="CC27" s="272"/>
      <c r="CD27" s="272"/>
      <c r="CE27" s="272"/>
      <c r="CF27" s="272"/>
      <c r="CG27" s="272"/>
      <c r="CH27" s="273"/>
      <c r="CI27" s="280" t="s">
        <v>22</v>
      </c>
      <c r="CJ27" s="281"/>
      <c r="CK27" s="37"/>
    </row>
    <row r="28" spans="1:97" s="6" customFormat="1" ht="16.5" customHeight="1" x14ac:dyDescent="0.15">
      <c r="A28" s="1"/>
      <c r="B28" s="247">
        <v>6</v>
      </c>
      <c r="C28" s="246"/>
      <c r="D28" s="247" t="s">
        <v>169</v>
      </c>
      <c r="E28" s="113"/>
      <c r="F28" s="113"/>
      <c r="G28" s="113"/>
      <c r="H28" s="113"/>
      <c r="I28" s="113"/>
      <c r="J28" s="113"/>
      <c r="K28" s="113"/>
      <c r="L28" s="113"/>
      <c r="M28" s="246"/>
      <c r="N28" s="247"/>
      <c r="O28" s="113"/>
      <c r="P28" s="113"/>
      <c r="Q28" s="113"/>
      <c r="R28" s="274"/>
      <c r="S28" s="275"/>
      <c r="T28" s="275"/>
      <c r="U28" s="275"/>
      <c r="V28" s="275"/>
      <c r="W28" s="275"/>
      <c r="X28" s="275"/>
      <c r="Y28" s="275"/>
      <c r="Z28" s="275"/>
      <c r="AA28" s="275"/>
      <c r="AB28" s="275"/>
      <c r="AC28" s="276"/>
      <c r="AD28" s="247" t="s">
        <v>27</v>
      </c>
      <c r="AE28" s="113"/>
      <c r="AF28" s="39" t="s">
        <v>47</v>
      </c>
      <c r="AG28" s="39"/>
      <c r="AH28" s="39"/>
      <c r="AI28" s="39"/>
      <c r="AJ28" s="39"/>
      <c r="AK28" s="39"/>
      <c r="AL28" s="250"/>
      <c r="AM28" s="250"/>
      <c r="AN28" s="250"/>
      <c r="AO28" s="250"/>
      <c r="AP28" s="250"/>
      <c r="AQ28" s="250"/>
      <c r="AR28" s="250"/>
      <c r="AS28" s="250"/>
      <c r="AT28" s="113" t="s">
        <v>22</v>
      </c>
      <c r="AU28" s="246"/>
      <c r="AV28" s="243" t="s">
        <v>48</v>
      </c>
      <c r="AW28" s="244"/>
      <c r="AX28" s="244"/>
      <c r="AY28" s="244"/>
      <c r="AZ28" s="244"/>
      <c r="BA28" s="245"/>
      <c r="BB28" s="245"/>
      <c r="BC28" s="245" t="s">
        <v>20</v>
      </c>
      <c r="BD28" s="245"/>
      <c r="BE28" s="113"/>
      <c r="BF28" s="113"/>
      <c r="BG28" s="113" t="s">
        <v>49</v>
      </c>
      <c r="BH28" s="113"/>
      <c r="BI28" s="113"/>
      <c r="BJ28" s="113"/>
      <c r="BK28" s="113" t="s">
        <v>50</v>
      </c>
      <c r="BL28" s="246"/>
      <c r="BM28" s="267"/>
      <c r="BN28" s="268"/>
      <c r="BO28" s="268"/>
      <c r="BP28" s="268"/>
      <c r="BQ28" s="268"/>
      <c r="BR28" s="268"/>
      <c r="BS28" s="268"/>
      <c r="BT28" s="268"/>
      <c r="BU28" s="268"/>
      <c r="BV28" s="269"/>
      <c r="BW28" s="241" t="s">
        <v>22</v>
      </c>
      <c r="BX28" s="270"/>
      <c r="BY28" s="268"/>
      <c r="BZ28" s="268"/>
      <c r="CA28" s="268"/>
      <c r="CB28" s="268"/>
      <c r="CC28" s="268"/>
      <c r="CD28" s="268"/>
      <c r="CE28" s="268"/>
      <c r="CF28" s="268"/>
      <c r="CG28" s="268"/>
      <c r="CH28" s="269"/>
      <c r="CI28" s="241" t="s">
        <v>22</v>
      </c>
      <c r="CJ28" s="242"/>
      <c r="CK28" s="37"/>
      <c r="CL28" s="37"/>
      <c r="CM28" s="37"/>
      <c r="CN28" s="37"/>
      <c r="CO28" s="37"/>
      <c r="CP28" s="37"/>
      <c r="CQ28" s="37"/>
      <c r="CR28" s="37"/>
      <c r="CS28" s="37"/>
    </row>
    <row r="29" spans="1:97" s="6" customFormat="1" ht="16.5" customHeight="1" x14ac:dyDescent="0.15">
      <c r="A29" s="1"/>
      <c r="B29" s="248"/>
      <c r="C29" s="185"/>
      <c r="D29" s="248"/>
      <c r="E29" s="184"/>
      <c r="F29" s="184"/>
      <c r="G29" s="184"/>
      <c r="H29" s="184"/>
      <c r="I29" s="184"/>
      <c r="J29" s="184"/>
      <c r="K29" s="184"/>
      <c r="L29" s="184"/>
      <c r="M29" s="185"/>
      <c r="N29" s="248"/>
      <c r="O29" s="184"/>
      <c r="P29" s="184"/>
      <c r="Q29" s="184"/>
      <c r="R29" s="277"/>
      <c r="S29" s="278"/>
      <c r="T29" s="278"/>
      <c r="U29" s="278"/>
      <c r="V29" s="278"/>
      <c r="W29" s="278"/>
      <c r="X29" s="278"/>
      <c r="Y29" s="278"/>
      <c r="Z29" s="278"/>
      <c r="AA29" s="278"/>
      <c r="AB29" s="278"/>
      <c r="AC29" s="279"/>
      <c r="AD29" s="248" t="s">
        <v>27</v>
      </c>
      <c r="AE29" s="184"/>
      <c r="AF29" s="17" t="s">
        <v>51</v>
      </c>
      <c r="AG29" s="17"/>
      <c r="AH29" s="17"/>
      <c r="AI29" s="17"/>
      <c r="AJ29" s="17"/>
      <c r="AK29" s="17"/>
      <c r="AL29" s="251"/>
      <c r="AM29" s="251"/>
      <c r="AN29" s="251"/>
      <c r="AO29" s="251"/>
      <c r="AP29" s="251"/>
      <c r="AQ29" s="251"/>
      <c r="AR29" s="251"/>
      <c r="AS29" s="251"/>
      <c r="AT29" s="184"/>
      <c r="AU29" s="185"/>
      <c r="AV29" s="263" t="s">
        <v>52</v>
      </c>
      <c r="AW29" s="264"/>
      <c r="AX29" s="264"/>
      <c r="AY29" s="264"/>
      <c r="AZ29" s="264"/>
      <c r="BA29" s="184" t="s">
        <v>27</v>
      </c>
      <c r="BB29" s="184"/>
      <c r="BC29" s="184" t="s">
        <v>53</v>
      </c>
      <c r="BD29" s="184"/>
      <c r="BE29" s="184" t="s">
        <v>27</v>
      </c>
      <c r="BF29" s="184"/>
      <c r="BG29" s="184" t="s">
        <v>54</v>
      </c>
      <c r="BH29" s="184"/>
      <c r="BI29" s="265" t="s">
        <v>55</v>
      </c>
      <c r="BJ29" s="265"/>
      <c r="BK29" s="265"/>
      <c r="BL29" s="266"/>
      <c r="BM29" s="257">
        <f>BM28+BY28</f>
        <v>0</v>
      </c>
      <c r="BN29" s="258"/>
      <c r="BO29" s="258"/>
      <c r="BP29" s="258"/>
      <c r="BQ29" s="258"/>
      <c r="BR29" s="258"/>
      <c r="BS29" s="258"/>
      <c r="BT29" s="258"/>
      <c r="BU29" s="258"/>
      <c r="BV29" s="259"/>
      <c r="BW29" s="260" t="s">
        <v>22</v>
      </c>
      <c r="BX29" s="261"/>
      <c r="BY29" s="258"/>
      <c r="BZ29" s="258"/>
      <c r="CA29" s="258"/>
      <c r="CB29" s="258"/>
      <c r="CC29" s="258"/>
      <c r="CD29" s="258"/>
      <c r="CE29" s="258"/>
      <c r="CF29" s="258"/>
      <c r="CG29" s="258"/>
      <c r="CH29" s="259"/>
      <c r="CI29" s="260" t="s">
        <v>22</v>
      </c>
      <c r="CJ29" s="262"/>
      <c r="CK29" s="37"/>
      <c r="CL29" s="37"/>
      <c r="CM29" s="37"/>
      <c r="CN29" s="37"/>
      <c r="CO29" s="37"/>
      <c r="CP29" s="37"/>
      <c r="CQ29" s="37"/>
      <c r="CR29" s="37"/>
      <c r="CS29" s="37"/>
    </row>
    <row r="30" spans="1:97" s="6" customFormat="1" ht="16.5" customHeight="1" x14ac:dyDescent="0.15">
      <c r="A30" s="1"/>
      <c r="B30" s="249"/>
      <c r="C30" s="186"/>
      <c r="D30" s="249"/>
      <c r="E30" s="158"/>
      <c r="F30" s="158"/>
      <c r="G30" s="158"/>
      <c r="H30" s="158"/>
      <c r="I30" s="158"/>
      <c r="J30" s="158"/>
      <c r="K30" s="158"/>
      <c r="L30" s="158"/>
      <c r="M30" s="186"/>
      <c r="N30" s="249"/>
      <c r="O30" s="158"/>
      <c r="P30" s="158"/>
      <c r="Q30" s="158"/>
      <c r="R30" s="253"/>
      <c r="S30" s="254"/>
      <c r="T30" s="254"/>
      <c r="U30" s="254"/>
      <c r="V30" s="254"/>
      <c r="W30" s="254"/>
      <c r="X30" s="254"/>
      <c r="Y30" s="254"/>
      <c r="Z30" s="254"/>
      <c r="AA30" s="254"/>
      <c r="AB30" s="254"/>
      <c r="AC30" s="256"/>
      <c r="AD30" s="249" t="s">
        <v>27</v>
      </c>
      <c r="AE30" s="158"/>
      <c r="AF30" s="40" t="s">
        <v>56</v>
      </c>
      <c r="AG30" s="40"/>
      <c r="AH30" s="40"/>
      <c r="AI30" s="40"/>
      <c r="AJ30" s="40"/>
      <c r="AK30" s="40"/>
      <c r="AL30" s="252"/>
      <c r="AM30" s="252"/>
      <c r="AN30" s="252"/>
      <c r="AO30" s="252"/>
      <c r="AP30" s="252"/>
      <c r="AQ30" s="252"/>
      <c r="AR30" s="252"/>
      <c r="AS30" s="252"/>
      <c r="AT30" s="158"/>
      <c r="AU30" s="186"/>
      <c r="AV30" s="253" t="s">
        <v>57</v>
      </c>
      <c r="AW30" s="254"/>
      <c r="AX30" s="254"/>
      <c r="AY30" s="254"/>
      <c r="AZ30" s="254"/>
      <c r="BA30" s="254"/>
      <c r="BB30" s="254"/>
      <c r="BC30" s="255"/>
      <c r="BD30" s="255"/>
      <c r="BE30" s="255"/>
      <c r="BF30" s="255"/>
      <c r="BG30" s="255"/>
      <c r="BH30" s="255"/>
      <c r="BI30" s="255"/>
      <c r="BJ30" s="254" t="s">
        <v>58</v>
      </c>
      <c r="BK30" s="254"/>
      <c r="BL30" s="256"/>
      <c r="BM30" s="271">
        <f>MIN(BM29,BY29)</f>
        <v>0</v>
      </c>
      <c r="BN30" s="272"/>
      <c r="BO30" s="272"/>
      <c r="BP30" s="272"/>
      <c r="BQ30" s="272"/>
      <c r="BR30" s="272"/>
      <c r="BS30" s="272"/>
      <c r="BT30" s="272"/>
      <c r="BU30" s="272"/>
      <c r="BV30" s="272"/>
      <c r="BW30" s="272"/>
      <c r="BX30" s="272"/>
      <c r="BY30" s="272"/>
      <c r="BZ30" s="272"/>
      <c r="CA30" s="272"/>
      <c r="CB30" s="272"/>
      <c r="CC30" s="272"/>
      <c r="CD30" s="272"/>
      <c r="CE30" s="272"/>
      <c r="CF30" s="272"/>
      <c r="CG30" s="272"/>
      <c r="CH30" s="273"/>
      <c r="CI30" s="280" t="s">
        <v>22</v>
      </c>
      <c r="CJ30" s="281"/>
      <c r="CK30" s="37"/>
    </row>
    <row r="31" spans="1:97" s="6" customFormat="1" ht="16.5" customHeight="1" x14ac:dyDescent="0.15">
      <c r="A31" s="1"/>
      <c r="B31" s="247">
        <v>7</v>
      </c>
      <c r="C31" s="246"/>
      <c r="D31" s="247" t="s">
        <v>169</v>
      </c>
      <c r="E31" s="113"/>
      <c r="F31" s="113"/>
      <c r="G31" s="113"/>
      <c r="H31" s="113"/>
      <c r="I31" s="113"/>
      <c r="J31" s="113"/>
      <c r="K31" s="113"/>
      <c r="L31" s="113"/>
      <c r="M31" s="246"/>
      <c r="N31" s="247"/>
      <c r="O31" s="113"/>
      <c r="P31" s="113"/>
      <c r="Q31" s="113"/>
      <c r="R31" s="274"/>
      <c r="S31" s="275"/>
      <c r="T31" s="275"/>
      <c r="U31" s="275"/>
      <c r="V31" s="275"/>
      <c r="W31" s="275"/>
      <c r="X31" s="275"/>
      <c r="Y31" s="275"/>
      <c r="Z31" s="275"/>
      <c r="AA31" s="275"/>
      <c r="AB31" s="275"/>
      <c r="AC31" s="276"/>
      <c r="AD31" s="247" t="s">
        <v>27</v>
      </c>
      <c r="AE31" s="113"/>
      <c r="AF31" s="39" t="s">
        <v>47</v>
      </c>
      <c r="AG31" s="39"/>
      <c r="AH31" s="39"/>
      <c r="AI31" s="39"/>
      <c r="AJ31" s="39"/>
      <c r="AK31" s="39"/>
      <c r="AL31" s="250"/>
      <c r="AM31" s="250"/>
      <c r="AN31" s="250"/>
      <c r="AO31" s="250"/>
      <c r="AP31" s="250"/>
      <c r="AQ31" s="250"/>
      <c r="AR31" s="250"/>
      <c r="AS31" s="250"/>
      <c r="AT31" s="113" t="s">
        <v>22</v>
      </c>
      <c r="AU31" s="246"/>
      <c r="AV31" s="243" t="s">
        <v>48</v>
      </c>
      <c r="AW31" s="244"/>
      <c r="AX31" s="244"/>
      <c r="AY31" s="244"/>
      <c r="AZ31" s="244"/>
      <c r="BA31" s="245"/>
      <c r="BB31" s="245"/>
      <c r="BC31" s="245" t="s">
        <v>20</v>
      </c>
      <c r="BD31" s="245"/>
      <c r="BE31" s="113"/>
      <c r="BF31" s="113"/>
      <c r="BG31" s="113" t="s">
        <v>49</v>
      </c>
      <c r="BH31" s="113"/>
      <c r="BI31" s="113"/>
      <c r="BJ31" s="113"/>
      <c r="BK31" s="113" t="s">
        <v>50</v>
      </c>
      <c r="BL31" s="246"/>
      <c r="BM31" s="267"/>
      <c r="BN31" s="268"/>
      <c r="BO31" s="268"/>
      <c r="BP31" s="268"/>
      <c r="BQ31" s="268"/>
      <c r="BR31" s="268"/>
      <c r="BS31" s="268"/>
      <c r="BT31" s="268"/>
      <c r="BU31" s="268"/>
      <c r="BV31" s="269"/>
      <c r="BW31" s="241" t="s">
        <v>22</v>
      </c>
      <c r="BX31" s="270"/>
      <c r="BY31" s="268"/>
      <c r="BZ31" s="268"/>
      <c r="CA31" s="268"/>
      <c r="CB31" s="268"/>
      <c r="CC31" s="268"/>
      <c r="CD31" s="268"/>
      <c r="CE31" s="268"/>
      <c r="CF31" s="268"/>
      <c r="CG31" s="268"/>
      <c r="CH31" s="269"/>
      <c r="CI31" s="241" t="s">
        <v>22</v>
      </c>
      <c r="CJ31" s="242"/>
      <c r="CK31" s="37"/>
      <c r="CL31" s="37"/>
      <c r="CM31" s="37"/>
      <c r="CN31" s="37"/>
      <c r="CO31" s="37"/>
      <c r="CP31" s="37"/>
      <c r="CQ31" s="37"/>
      <c r="CR31" s="37"/>
      <c r="CS31" s="37"/>
    </row>
    <row r="32" spans="1:97" s="6" customFormat="1" ht="16.5" customHeight="1" x14ac:dyDescent="0.15">
      <c r="A32" s="1"/>
      <c r="B32" s="248"/>
      <c r="C32" s="185"/>
      <c r="D32" s="248"/>
      <c r="E32" s="184"/>
      <c r="F32" s="184"/>
      <c r="G32" s="184"/>
      <c r="H32" s="184"/>
      <c r="I32" s="184"/>
      <c r="J32" s="184"/>
      <c r="K32" s="184"/>
      <c r="L32" s="184"/>
      <c r="M32" s="185"/>
      <c r="N32" s="248"/>
      <c r="O32" s="184"/>
      <c r="P32" s="184"/>
      <c r="Q32" s="184"/>
      <c r="R32" s="277"/>
      <c r="S32" s="278"/>
      <c r="T32" s="278"/>
      <c r="U32" s="278"/>
      <c r="V32" s="278"/>
      <c r="W32" s="278"/>
      <c r="X32" s="278"/>
      <c r="Y32" s="278"/>
      <c r="Z32" s="278"/>
      <c r="AA32" s="278"/>
      <c r="AB32" s="278"/>
      <c r="AC32" s="279"/>
      <c r="AD32" s="248" t="s">
        <v>27</v>
      </c>
      <c r="AE32" s="184"/>
      <c r="AF32" s="17" t="s">
        <v>51</v>
      </c>
      <c r="AG32" s="17"/>
      <c r="AH32" s="17"/>
      <c r="AI32" s="17"/>
      <c r="AJ32" s="17"/>
      <c r="AK32" s="17"/>
      <c r="AL32" s="251"/>
      <c r="AM32" s="251"/>
      <c r="AN32" s="251"/>
      <c r="AO32" s="251"/>
      <c r="AP32" s="251"/>
      <c r="AQ32" s="251"/>
      <c r="AR32" s="251"/>
      <c r="AS32" s="251"/>
      <c r="AT32" s="184"/>
      <c r="AU32" s="185"/>
      <c r="AV32" s="263" t="s">
        <v>52</v>
      </c>
      <c r="AW32" s="264"/>
      <c r="AX32" s="264"/>
      <c r="AY32" s="264"/>
      <c r="AZ32" s="264"/>
      <c r="BA32" s="184" t="s">
        <v>27</v>
      </c>
      <c r="BB32" s="184"/>
      <c r="BC32" s="184" t="s">
        <v>53</v>
      </c>
      <c r="BD32" s="184"/>
      <c r="BE32" s="184" t="s">
        <v>27</v>
      </c>
      <c r="BF32" s="184"/>
      <c r="BG32" s="184" t="s">
        <v>54</v>
      </c>
      <c r="BH32" s="184"/>
      <c r="BI32" s="265" t="s">
        <v>55</v>
      </c>
      <c r="BJ32" s="265"/>
      <c r="BK32" s="265"/>
      <c r="BL32" s="266"/>
      <c r="BM32" s="257">
        <f>BM31+BY31</f>
        <v>0</v>
      </c>
      <c r="BN32" s="258"/>
      <c r="BO32" s="258"/>
      <c r="BP32" s="258"/>
      <c r="BQ32" s="258"/>
      <c r="BR32" s="258"/>
      <c r="BS32" s="258"/>
      <c r="BT32" s="258"/>
      <c r="BU32" s="258"/>
      <c r="BV32" s="259"/>
      <c r="BW32" s="260" t="s">
        <v>22</v>
      </c>
      <c r="BX32" s="261"/>
      <c r="BY32" s="258"/>
      <c r="BZ32" s="258"/>
      <c r="CA32" s="258"/>
      <c r="CB32" s="258"/>
      <c r="CC32" s="258"/>
      <c r="CD32" s="258"/>
      <c r="CE32" s="258"/>
      <c r="CF32" s="258"/>
      <c r="CG32" s="258"/>
      <c r="CH32" s="259"/>
      <c r="CI32" s="260" t="s">
        <v>22</v>
      </c>
      <c r="CJ32" s="262"/>
      <c r="CK32" s="37"/>
      <c r="CL32" s="37"/>
      <c r="CM32" s="37"/>
      <c r="CN32" s="37"/>
      <c r="CO32" s="37"/>
      <c r="CP32" s="37"/>
      <c r="CQ32" s="37"/>
      <c r="CR32" s="37"/>
      <c r="CS32" s="37"/>
    </row>
    <row r="33" spans="1:97" s="6" customFormat="1" ht="16.5" customHeight="1" x14ac:dyDescent="0.15">
      <c r="A33" s="1"/>
      <c r="B33" s="249"/>
      <c r="C33" s="186"/>
      <c r="D33" s="249"/>
      <c r="E33" s="158"/>
      <c r="F33" s="158"/>
      <c r="G33" s="158"/>
      <c r="H33" s="158"/>
      <c r="I33" s="158"/>
      <c r="J33" s="158"/>
      <c r="K33" s="158"/>
      <c r="L33" s="158"/>
      <c r="M33" s="186"/>
      <c r="N33" s="249"/>
      <c r="O33" s="158"/>
      <c r="P33" s="158"/>
      <c r="Q33" s="158"/>
      <c r="R33" s="253"/>
      <c r="S33" s="254"/>
      <c r="T33" s="254"/>
      <c r="U33" s="254"/>
      <c r="V33" s="254"/>
      <c r="W33" s="254"/>
      <c r="X33" s="254"/>
      <c r="Y33" s="254"/>
      <c r="Z33" s="254"/>
      <c r="AA33" s="254"/>
      <c r="AB33" s="254"/>
      <c r="AC33" s="256"/>
      <c r="AD33" s="249" t="s">
        <v>27</v>
      </c>
      <c r="AE33" s="158"/>
      <c r="AF33" s="40" t="s">
        <v>56</v>
      </c>
      <c r="AG33" s="40"/>
      <c r="AH33" s="40"/>
      <c r="AI33" s="40"/>
      <c r="AJ33" s="40"/>
      <c r="AK33" s="40"/>
      <c r="AL33" s="252"/>
      <c r="AM33" s="252"/>
      <c r="AN33" s="252"/>
      <c r="AO33" s="252"/>
      <c r="AP33" s="252"/>
      <c r="AQ33" s="252"/>
      <c r="AR33" s="252"/>
      <c r="AS33" s="252"/>
      <c r="AT33" s="158"/>
      <c r="AU33" s="186"/>
      <c r="AV33" s="253" t="s">
        <v>57</v>
      </c>
      <c r="AW33" s="254"/>
      <c r="AX33" s="254"/>
      <c r="AY33" s="254"/>
      <c r="AZ33" s="254"/>
      <c r="BA33" s="254"/>
      <c r="BB33" s="254"/>
      <c r="BC33" s="255"/>
      <c r="BD33" s="255"/>
      <c r="BE33" s="255"/>
      <c r="BF33" s="255"/>
      <c r="BG33" s="255"/>
      <c r="BH33" s="255"/>
      <c r="BI33" s="255"/>
      <c r="BJ33" s="254" t="s">
        <v>58</v>
      </c>
      <c r="BK33" s="254"/>
      <c r="BL33" s="256"/>
      <c r="BM33" s="271">
        <f>MIN(BM32,BY32)</f>
        <v>0</v>
      </c>
      <c r="BN33" s="272"/>
      <c r="BO33" s="272"/>
      <c r="BP33" s="272"/>
      <c r="BQ33" s="272"/>
      <c r="BR33" s="272"/>
      <c r="BS33" s="272"/>
      <c r="BT33" s="272"/>
      <c r="BU33" s="272"/>
      <c r="BV33" s="272"/>
      <c r="BW33" s="272"/>
      <c r="BX33" s="272"/>
      <c r="BY33" s="272"/>
      <c r="BZ33" s="272"/>
      <c r="CA33" s="272"/>
      <c r="CB33" s="272"/>
      <c r="CC33" s="272"/>
      <c r="CD33" s="272"/>
      <c r="CE33" s="272"/>
      <c r="CF33" s="272"/>
      <c r="CG33" s="272"/>
      <c r="CH33" s="273"/>
      <c r="CI33" s="280" t="s">
        <v>22</v>
      </c>
      <c r="CJ33" s="281"/>
      <c r="CK33" s="37"/>
    </row>
    <row r="34" spans="1:97" s="6" customFormat="1" ht="16.5" customHeight="1" x14ac:dyDescent="0.15">
      <c r="A34" s="1"/>
      <c r="B34" s="247">
        <v>8</v>
      </c>
      <c r="C34" s="246"/>
      <c r="D34" s="247" t="s">
        <v>169</v>
      </c>
      <c r="E34" s="113"/>
      <c r="F34" s="113"/>
      <c r="G34" s="113"/>
      <c r="H34" s="113"/>
      <c r="I34" s="113"/>
      <c r="J34" s="113"/>
      <c r="K34" s="113"/>
      <c r="L34" s="113"/>
      <c r="M34" s="246"/>
      <c r="N34" s="247"/>
      <c r="O34" s="113"/>
      <c r="P34" s="113"/>
      <c r="Q34" s="113"/>
      <c r="R34" s="274"/>
      <c r="S34" s="275"/>
      <c r="T34" s="275"/>
      <c r="U34" s="275"/>
      <c r="V34" s="275"/>
      <c r="W34" s="275"/>
      <c r="X34" s="275"/>
      <c r="Y34" s="275"/>
      <c r="Z34" s="275"/>
      <c r="AA34" s="275"/>
      <c r="AB34" s="275"/>
      <c r="AC34" s="276"/>
      <c r="AD34" s="247" t="s">
        <v>27</v>
      </c>
      <c r="AE34" s="113"/>
      <c r="AF34" s="39" t="s">
        <v>47</v>
      </c>
      <c r="AG34" s="39"/>
      <c r="AH34" s="39"/>
      <c r="AI34" s="39"/>
      <c r="AJ34" s="39"/>
      <c r="AK34" s="39"/>
      <c r="AL34" s="250"/>
      <c r="AM34" s="250"/>
      <c r="AN34" s="250"/>
      <c r="AO34" s="250"/>
      <c r="AP34" s="250"/>
      <c r="AQ34" s="250"/>
      <c r="AR34" s="250"/>
      <c r="AS34" s="250"/>
      <c r="AT34" s="113" t="s">
        <v>22</v>
      </c>
      <c r="AU34" s="246"/>
      <c r="AV34" s="243" t="s">
        <v>48</v>
      </c>
      <c r="AW34" s="244"/>
      <c r="AX34" s="244"/>
      <c r="AY34" s="244"/>
      <c r="AZ34" s="244"/>
      <c r="BA34" s="245"/>
      <c r="BB34" s="245"/>
      <c r="BC34" s="245" t="s">
        <v>20</v>
      </c>
      <c r="BD34" s="245"/>
      <c r="BE34" s="113"/>
      <c r="BF34" s="113"/>
      <c r="BG34" s="113" t="s">
        <v>49</v>
      </c>
      <c r="BH34" s="113"/>
      <c r="BI34" s="113"/>
      <c r="BJ34" s="113"/>
      <c r="BK34" s="113" t="s">
        <v>50</v>
      </c>
      <c r="BL34" s="246"/>
      <c r="BM34" s="267"/>
      <c r="BN34" s="268"/>
      <c r="BO34" s="268"/>
      <c r="BP34" s="268"/>
      <c r="BQ34" s="268"/>
      <c r="BR34" s="268"/>
      <c r="BS34" s="268"/>
      <c r="BT34" s="268"/>
      <c r="BU34" s="268"/>
      <c r="BV34" s="269"/>
      <c r="BW34" s="241" t="s">
        <v>22</v>
      </c>
      <c r="BX34" s="270"/>
      <c r="BY34" s="268"/>
      <c r="BZ34" s="268"/>
      <c r="CA34" s="268"/>
      <c r="CB34" s="268"/>
      <c r="CC34" s="268"/>
      <c r="CD34" s="268"/>
      <c r="CE34" s="268"/>
      <c r="CF34" s="268"/>
      <c r="CG34" s="268"/>
      <c r="CH34" s="269"/>
      <c r="CI34" s="241" t="s">
        <v>22</v>
      </c>
      <c r="CJ34" s="242"/>
      <c r="CK34" s="37"/>
      <c r="CL34" s="37"/>
      <c r="CM34" s="37"/>
      <c r="CN34" s="37"/>
      <c r="CO34" s="37"/>
      <c r="CP34" s="37"/>
      <c r="CQ34" s="37"/>
      <c r="CR34" s="37"/>
      <c r="CS34" s="37"/>
    </row>
    <row r="35" spans="1:97" s="6" customFormat="1" ht="16.5" customHeight="1" x14ac:dyDescent="0.15">
      <c r="A35" s="1"/>
      <c r="B35" s="248"/>
      <c r="C35" s="185"/>
      <c r="D35" s="248"/>
      <c r="E35" s="184"/>
      <c r="F35" s="184"/>
      <c r="G35" s="184"/>
      <c r="H35" s="184"/>
      <c r="I35" s="184"/>
      <c r="J35" s="184"/>
      <c r="K35" s="184"/>
      <c r="L35" s="184"/>
      <c r="M35" s="185"/>
      <c r="N35" s="248"/>
      <c r="O35" s="184"/>
      <c r="P35" s="184"/>
      <c r="Q35" s="184"/>
      <c r="R35" s="277"/>
      <c r="S35" s="278"/>
      <c r="T35" s="278"/>
      <c r="U35" s="278"/>
      <c r="V35" s="278"/>
      <c r="W35" s="278"/>
      <c r="X35" s="278"/>
      <c r="Y35" s="278"/>
      <c r="Z35" s="278"/>
      <c r="AA35" s="278"/>
      <c r="AB35" s="278"/>
      <c r="AC35" s="279"/>
      <c r="AD35" s="248" t="s">
        <v>27</v>
      </c>
      <c r="AE35" s="184"/>
      <c r="AF35" s="17" t="s">
        <v>51</v>
      </c>
      <c r="AG35" s="17"/>
      <c r="AH35" s="17"/>
      <c r="AI35" s="17"/>
      <c r="AJ35" s="17"/>
      <c r="AK35" s="17"/>
      <c r="AL35" s="251"/>
      <c r="AM35" s="251"/>
      <c r="AN35" s="251"/>
      <c r="AO35" s="251"/>
      <c r="AP35" s="251"/>
      <c r="AQ35" s="251"/>
      <c r="AR35" s="251"/>
      <c r="AS35" s="251"/>
      <c r="AT35" s="184"/>
      <c r="AU35" s="185"/>
      <c r="AV35" s="263" t="s">
        <v>52</v>
      </c>
      <c r="AW35" s="264"/>
      <c r="AX35" s="264"/>
      <c r="AY35" s="264"/>
      <c r="AZ35" s="264"/>
      <c r="BA35" s="184" t="s">
        <v>27</v>
      </c>
      <c r="BB35" s="184"/>
      <c r="BC35" s="184" t="s">
        <v>53</v>
      </c>
      <c r="BD35" s="184"/>
      <c r="BE35" s="184" t="s">
        <v>27</v>
      </c>
      <c r="BF35" s="184"/>
      <c r="BG35" s="184" t="s">
        <v>54</v>
      </c>
      <c r="BH35" s="184"/>
      <c r="BI35" s="265" t="s">
        <v>55</v>
      </c>
      <c r="BJ35" s="265"/>
      <c r="BK35" s="265"/>
      <c r="BL35" s="266"/>
      <c r="BM35" s="257">
        <f>BM34+BY34</f>
        <v>0</v>
      </c>
      <c r="BN35" s="258"/>
      <c r="BO35" s="258"/>
      <c r="BP35" s="258"/>
      <c r="BQ35" s="258"/>
      <c r="BR35" s="258"/>
      <c r="BS35" s="258"/>
      <c r="BT35" s="258"/>
      <c r="BU35" s="258"/>
      <c r="BV35" s="259"/>
      <c r="BW35" s="260" t="s">
        <v>22</v>
      </c>
      <c r="BX35" s="261"/>
      <c r="BY35" s="258"/>
      <c r="BZ35" s="258"/>
      <c r="CA35" s="258"/>
      <c r="CB35" s="258"/>
      <c r="CC35" s="258"/>
      <c r="CD35" s="258"/>
      <c r="CE35" s="258"/>
      <c r="CF35" s="258"/>
      <c r="CG35" s="258"/>
      <c r="CH35" s="259"/>
      <c r="CI35" s="260" t="s">
        <v>22</v>
      </c>
      <c r="CJ35" s="262"/>
      <c r="CK35" s="37"/>
      <c r="CL35" s="37"/>
      <c r="CM35" s="37"/>
      <c r="CN35" s="37"/>
      <c r="CO35" s="37"/>
      <c r="CP35" s="37"/>
      <c r="CQ35" s="37"/>
      <c r="CR35" s="37"/>
      <c r="CS35" s="37"/>
    </row>
    <row r="36" spans="1:97" s="6" customFormat="1" ht="16.5" customHeight="1" x14ac:dyDescent="0.15">
      <c r="A36" s="1"/>
      <c r="B36" s="249"/>
      <c r="C36" s="186"/>
      <c r="D36" s="249"/>
      <c r="E36" s="158"/>
      <c r="F36" s="158"/>
      <c r="G36" s="158"/>
      <c r="H36" s="158"/>
      <c r="I36" s="158"/>
      <c r="J36" s="158"/>
      <c r="K36" s="158"/>
      <c r="L36" s="158"/>
      <c r="M36" s="186"/>
      <c r="N36" s="249"/>
      <c r="O36" s="158"/>
      <c r="P36" s="158"/>
      <c r="Q36" s="158"/>
      <c r="R36" s="253"/>
      <c r="S36" s="254"/>
      <c r="T36" s="254"/>
      <c r="U36" s="254"/>
      <c r="V36" s="254"/>
      <c r="W36" s="254"/>
      <c r="X36" s="254"/>
      <c r="Y36" s="254"/>
      <c r="Z36" s="254"/>
      <c r="AA36" s="254"/>
      <c r="AB36" s="254"/>
      <c r="AC36" s="256"/>
      <c r="AD36" s="249" t="s">
        <v>27</v>
      </c>
      <c r="AE36" s="158"/>
      <c r="AF36" s="40" t="s">
        <v>56</v>
      </c>
      <c r="AG36" s="40"/>
      <c r="AH36" s="40"/>
      <c r="AI36" s="40"/>
      <c r="AJ36" s="40"/>
      <c r="AK36" s="40"/>
      <c r="AL36" s="252"/>
      <c r="AM36" s="252"/>
      <c r="AN36" s="252"/>
      <c r="AO36" s="252"/>
      <c r="AP36" s="252"/>
      <c r="AQ36" s="252"/>
      <c r="AR36" s="252"/>
      <c r="AS36" s="252"/>
      <c r="AT36" s="158"/>
      <c r="AU36" s="186"/>
      <c r="AV36" s="253" t="s">
        <v>57</v>
      </c>
      <c r="AW36" s="254"/>
      <c r="AX36" s="254"/>
      <c r="AY36" s="254"/>
      <c r="AZ36" s="254"/>
      <c r="BA36" s="254"/>
      <c r="BB36" s="254"/>
      <c r="BC36" s="255"/>
      <c r="BD36" s="255"/>
      <c r="BE36" s="255"/>
      <c r="BF36" s="255"/>
      <c r="BG36" s="255"/>
      <c r="BH36" s="255"/>
      <c r="BI36" s="255"/>
      <c r="BJ36" s="254" t="s">
        <v>58</v>
      </c>
      <c r="BK36" s="254"/>
      <c r="BL36" s="256"/>
      <c r="BM36" s="271">
        <f>MIN(BM35,BY35)</f>
        <v>0</v>
      </c>
      <c r="BN36" s="272"/>
      <c r="BO36" s="272"/>
      <c r="BP36" s="272"/>
      <c r="BQ36" s="272"/>
      <c r="BR36" s="272"/>
      <c r="BS36" s="272"/>
      <c r="BT36" s="272"/>
      <c r="BU36" s="272"/>
      <c r="BV36" s="272"/>
      <c r="BW36" s="272"/>
      <c r="BX36" s="272"/>
      <c r="BY36" s="272"/>
      <c r="BZ36" s="272"/>
      <c r="CA36" s="272"/>
      <c r="CB36" s="272"/>
      <c r="CC36" s="272"/>
      <c r="CD36" s="272"/>
      <c r="CE36" s="272"/>
      <c r="CF36" s="272"/>
      <c r="CG36" s="272"/>
      <c r="CH36" s="273"/>
      <c r="CI36" s="280" t="s">
        <v>22</v>
      </c>
      <c r="CJ36" s="281"/>
      <c r="CK36" s="37"/>
    </row>
    <row r="37" spans="1:97" s="6" customFormat="1" ht="16.5" customHeight="1" x14ac:dyDescent="0.15">
      <c r="A37" s="1"/>
      <c r="B37" s="247">
        <v>9</v>
      </c>
      <c r="C37" s="246"/>
      <c r="D37" s="247" t="s">
        <v>169</v>
      </c>
      <c r="E37" s="113"/>
      <c r="F37" s="113"/>
      <c r="G37" s="113"/>
      <c r="H37" s="113"/>
      <c r="I37" s="113"/>
      <c r="J37" s="113"/>
      <c r="K37" s="113"/>
      <c r="L37" s="113"/>
      <c r="M37" s="246"/>
      <c r="N37" s="247"/>
      <c r="O37" s="113"/>
      <c r="P37" s="113"/>
      <c r="Q37" s="113"/>
      <c r="R37" s="274"/>
      <c r="S37" s="275"/>
      <c r="T37" s="275"/>
      <c r="U37" s="275"/>
      <c r="V37" s="275"/>
      <c r="W37" s="275"/>
      <c r="X37" s="275"/>
      <c r="Y37" s="275"/>
      <c r="Z37" s="275"/>
      <c r="AA37" s="275"/>
      <c r="AB37" s="275"/>
      <c r="AC37" s="276"/>
      <c r="AD37" s="247" t="s">
        <v>27</v>
      </c>
      <c r="AE37" s="113"/>
      <c r="AF37" s="39" t="s">
        <v>47</v>
      </c>
      <c r="AG37" s="39"/>
      <c r="AH37" s="39"/>
      <c r="AI37" s="39"/>
      <c r="AJ37" s="39"/>
      <c r="AK37" s="39"/>
      <c r="AL37" s="250"/>
      <c r="AM37" s="250"/>
      <c r="AN37" s="250"/>
      <c r="AO37" s="250"/>
      <c r="AP37" s="250"/>
      <c r="AQ37" s="250"/>
      <c r="AR37" s="250"/>
      <c r="AS37" s="250"/>
      <c r="AT37" s="113" t="s">
        <v>22</v>
      </c>
      <c r="AU37" s="246"/>
      <c r="AV37" s="243" t="s">
        <v>48</v>
      </c>
      <c r="AW37" s="244"/>
      <c r="AX37" s="244"/>
      <c r="AY37" s="244"/>
      <c r="AZ37" s="244"/>
      <c r="BA37" s="245"/>
      <c r="BB37" s="245"/>
      <c r="BC37" s="245" t="s">
        <v>20</v>
      </c>
      <c r="BD37" s="245"/>
      <c r="BE37" s="113"/>
      <c r="BF37" s="113"/>
      <c r="BG37" s="113" t="s">
        <v>49</v>
      </c>
      <c r="BH37" s="113"/>
      <c r="BI37" s="113"/>
      <c r="BJ37" s="113"/>
      <c r="BK37" s="113" t="s">
        <v>50</v>
      </c>
      <c r="BL37" s="246"/>
      <c r="BM37" s="267"/>
      <c r="BN37" s="268"/>
      <c r="BO37" s="268"/>
      <c r="BP37" s="268"/>
      <c r="BQ37" s="268"/>
      <c r="BR37" s="268"/>
      <c r="BS37" s="268"/>
      <c r="BT37" s="268"/>
      <c r="BU37" s="268"/>
      <c r="BV37" s="269"/>
      <c r="BW37" s="241" t="s">
        <v>22</v>
      </c>
      <c r="BX37" s="270"/>
      <c r="BY37" s="268"/>
      <c r="BZ37" s="268"/>
      <c r="CA37" s="268"/>
      <c r="CB37" s="268"/>
      <c r="CC37" s="268"/>
      <c r="CD37" s="268"/>
      <c r="CE37" s="268"/>
      <c r="CF37" s="268"/>
      <c r="CG37" s="268"/>
      <c r="CH37" s="269"/>
      <c r="CI37" s="241" t="s">
        <v>22</v>
      </c>
      <c r="CJ37" s="242"/>
      <c r="CK37" s="37"/>
      <c r="CL37" s="37"/>
      <c r="CM37" s="37"/>
      <c r="CN37" s="37"/>
      <c r="CO37" s="37"/>
      <c r="CP37" s="37"/>
      <c r="CQ37" s="37"/>
      <c r="CR37" s="37"/>
      <c r="CS37" s="37"/>
    </row>
    <row r="38" spans="1:97" s="6" customFormat="1" ht="16.5" customHeight="1" x14ac:dyDescent="0.15">
      <c r="A38" s="1"/>
      <c r="B38" s="248"/>
      <c r="C38" s="185"/>
      <c r="D38" s="248"/>
      <c r="E38" s="184"/>
      <c r="F38" s="184"/>
      <c r="G38" s="184"/>
      <c r="H38" s="184"/>
      <c r="I38" s="184"/>
      <c r="J38" s="184"/>
      <c r="K38" s="184"/>
      <c r="L38" s="184"/>
      <c r="M38" s="185"/>
      <c r="N38" s="248"/>
      <c r="O38" s="184"/>
      <c r="P38" s="184"/>
      <c r="Q38" s="184"/>
      <c r="R38" s="277"/>
      <c r="S38" s="278"/>
      <c r="T38" s="278"/>
      <c r="U38" s="278"/>
      <c r="V38" s="278"/>
      <c r="W38" s="278"/>
      <c r="X38" s="278"/>
      <c r="Y38" s="278"/>
      <c r="Z38" s="278"/>
      <c r="AA38" s="278"/>
      <c r="AB38" s="278"/>
      <c r="AC38" s="279"/>
      <c r="AD38" s="248" t="s">
        <v>27</v>
      </c>
      <c r="AE38" s="184"/>
      <c r="AF38" s="17" t="s">
        <v>51</v>
      </c>
      <c r="AG38" s="17"/>
      <c r="AH38" s="17"/>
      <c r="AI38" s="17"/>
      <c r="AJ38" s="17"/>
      <c r="AK38" s="17"/>
      <c r="AL38" s="251"/>
      <c r="AM38" s="251"/>
      <c r="AN38" s="251"/>
      <c r="AO38" s="251"/>
      <c r="AP38" s="251"/>
      <c r="AQ38" s="251"/>
      <c r="AR38" s="251"/>
      <c r="AS38" s="251"/>
      <c r="AT38" s="184"/>
      <c r="AU38" s="185"/>
      <c r="AV38" s="263" t="s">
        <v>52</v>
      </c>
      <c r="AW38" s="264"/>
      <c r="AX38" s="264"/>
      <c r="AY38" s="264"/>
      <c r="AZ38" s="264"/>
      <c r="BA38" s="184" t="s">
        <v>27</v>
      </c>
      <c r="BB38" s="184"/>
      <c r="BC38" s="184" t="s">
        <v>53</v>
      </c>
      <c r="BD38" s="184"/>
      <c r="BE38" s="184" t="s">
        <v>27</v>
      </c>
      <c r="BF38" s="184"/>
      <c r="BG38" s="184" t="s">
        <v>54</v>
      </c>
      <c r="BH38" s="184"/>
      <c r="BI38" s="265" t="s">
        <v>55</v>
      </c>
      <c r="BJ38" s="265"/>
      <c r="BK38" s="265"/>
      <c r="BL38" s="266"/>
      <c r="BM38" s="257">
        <f>BM37+BY37</f>
        <v>0</v>
      </c>
      <c r="BN38" s="258"/>
      <c r="BO38" s="258"/>
      <c r="BP38" s="258"/>
      <c r="BQ38" s="258"/>
      <c r="BR38" s="258"/>
      <c r="BS38" s="258"/>
      <c r="BT38" s="258"/>
      <c r="BU38" s="258"/>
      <c r="BV38" s="259"/>
      <c r="BW38" s="260" t="s">
        <v>22</v>
      </c>
      <c r="BX38" s="261"/>
      <c r="BY38" s="258"/>
      <c r="BZ38" s="258"/>
      <c r="CA38" s="258"/>
      <c r="CB38" s="258"/>
      <c r="CC38" s="258"/>
      <c r="CD38" s="258"/>
      <c r="CE38" s="258"/>
      <c r="CF38" s="258"/>
      <c r="CG38" s="258"/>
      <c r="CH38" s="259"/>
      <c r="CI38" s="260" t="s">
        <v>22</v>
      </c>
      <c r="CJ38" s="262"/>
      <c r="CK38" s="37"/>
      <c r="CL38" s="37"/>
      <c r="CM38" s="37"/>
      <c r="CN38" s="37"/>
      <c r="CO38" s="37"/>
      <c r="CP38" s="37"/>
      <c r="CQ38" s="37"/>
      <c r="CR38" s="37"/>
      <c r="CS38" s="37"/>
    </row>
    <row r="39" spans="1:97" s="6" customFormat="1" ht="16.5" customHeight="1" x14ac:dyDescent="0.15">
      <c r="A39" s="1"/>
      <c r="B39" s="249"/>
      <c r="C39" s="186"/>
      <c r="D39" s="249"/>
      <c r="E39" s="158"/>
      <c r="F39" s="158"/>
      <c r="G39" s="158"/>
      <c r="H39" s="158"/>
      <c r="I39" s="158"/>
      <c r="J39" s="158"/>
      <c r="K39" s="158"/>
      <c r="L39" s="158"/>
      <c r="M39" s="186"/>
      <c r="N39" s="249"/>
      <c r="O39" s="158"/>
      <c r="P39" s="158"/>
      <c r="Q39" s="158"/>
      <c r="R39" s="253"/>
      <c r="S39" s="254"/>
      <c r="T39" s="254"/>
      <c r="U39" s="254"/>
      <c r="V39" s="254"/>
      <c r="W39" s="254"/>
      <c r="X39" s="254"/>
      <c r="Y39" s="254"/>
      <c r="Z39" s="254"/>
      <c r="AA39" s="254"/>
      <c r="AB39" s="254"/>
      <c r="AC39" s="256"/>
      <c r="AD39" s="249" t="s">
        <v>27</v>
      </c>
      <c r="AE39" s="158"/>
      <c r="AF39" s="40" t="s">
        <v>56</v>
      </c>
      <c r="AG39" s="40"/>
      <c r="AH39" s="40"/>
      <c r="AI39" s="40"/>
      <c r="AJ39" s="40"/>
      <c r="AK39" s="40"/>
      <c r="AL39" s="252"/>
      <c r="AM39" s="252"/>
      <c r="AN39" s="252"/>
      <c r="AO39" s="252"/>
      <c r="AP39" s="252"/>
      <c r="AQ39" s="252"/>
      <c r="AR39" s="252"/>
      <c r="AS39" s="252"/>
      <c r="AT39" s="158"/>
      <c r="AU39" s="186"/>
      <c r="AV39" s="253" t="s">
        <v>57</v>
      </c>
      <c r="AW39" s="254"/>
      <c r="AX39" s="254"/>
      <c r="AY39" s="254"/>
      <c r="AZ39" s="254"/>
      <c r="BA39" s="254"/>
      <c r="BB39" s="254"/>
      <c r="BC39" s="255"/>
      <c r="BD39" s="255"/>
      <c r="BE39" s="255"/>
      <c r="BF39" s="255"/>
      <c r="BG39" s="255"/>
      <c r="BH39" s="255"/>
      <c r="BI39" s="255"/>
      <c r="BJ39" s="254" t="s">
        <v>58</v>
      </c>
      <c r="BK39" s="254"/>
      <c r="BL39" s="256"/>
      <c r="BM39" s="271">
        <f>MIN(BM38,BY38)</f>
        <v>0</v>
      </c>
      <c r="BN39" s="272"/>
      <c r="BO39" s="272"/>
      <c r="BP39" s="272"/>
      <c r="BQ39" s="272"/>
      <c r="BR39" s="272"/>
      <c r="BS39" s="272"/>
      <c r="BT39" s="272"/>
      <c r="BU39" s="272"/>
      <c r="BV39" s="272"/>
      <c r="BW39" s="272"/>
      <c r="BX39" s="272"/>
      <c r="BY39" s="272"/>
      <c r="BZ39" s="272"/>
      <c r="CA39" s="272"/>
      <c r="CB39" s="272"/>
      <c r="CC39" s="272"/>
      <c r="CD39" s="272"/>
      <c r="CE39" s="272"/>
      <c r="CF39" s="272"/>
      <c r="CG39" s="272"/>
      <c r="CH39" s="273"/>
      <c r="CI39" s="280" t="s">
        <v>22</v>
      </c>
      <c r="CJ39" s="281"/>
      <c r="CK39" s="37"/>
    </row>
    <row r="40" spans="1:97" s="6" customFormat="1" ht="16.5" customHeight="1" x14ac:dyDescent="0.15">
      <c r="A40" s="1"/>
      <c r="B40" s="247">
        <v>10</v>
      </c>
      <c r="C40" s="246"/>
      <c r="D40" s="247" t="s">
        <v>169</v>
      </c>
      <c r="E40" s="113"/>
      <c r="F40" s="113"/>
      <c r="G40" s="113"/>
      <c r="H40" s="113"/>
      <c r="I40" s="113"/>
      <c r="J40" s="113"/>
      <c r="K40" s="113"/>
      <c r="L40" s="113"/>
      <c r="M40" s="246"/>
      <c r="N40" s="247"/>
      <c r="O40" s="113"/>
      <c r="P40" s="113"/>
      <c r="Q40" s="113"/>
      <c r="R40" s="274"/>
      <c r="S40" s="275"/>
      <c r="T40" s="275"/>
      <c r="U40" s="275"/>
      <c r="V40" s="275"/>
      <c r="W40" s="275"/>
      <c r="X40" s="275"/>
      <c r="Y40" s="275"/>
      <c r="Z40" s="275"/>
      <c r="AA40" s="275"/>
      <c r="AB40" s="275"/>
      <c r="AC40" s="276"/>
      <c r="AD40" s="247" t="s">
        <v>27</v>
      </c>
      <c r="AE40" s="113"/>
      <c r="AF40" s="39" t="s">
        <v>47</v>
      </c>
      <c r="AG40" s="39"/>
      <c r="AH40" s="39"/>
      <c r="AI40" s="39"/>
      <c r="AJ40" s="39"/>
      <c r="AK40" s="39"/>
      <c r="AL40" s="250"/>
      <c r="AM40" s="250"/>
      <c r="AN40" s="250"/>
      <c r="AO40" s="250"/>
      <c r="AP40" s="250"/>
      <c r="AQ40" s="250"/>
      <c r="AR40" s="250"/>
      <c r="AS40" s="250"/>
      <c r="AT40" s="113" t="s">
        <v>22</v>
      </c>
      <c r="AU40" s="246"/>
      <c r="AV40" s="243" t="s">
        <v>48</v>
      </c>
      <c r="AW40" s="244"/>
      <c r="AX40" s="244"/>
      <c r="AY40" s="244"/>
      <c r="AZ40" s="244"/>
      <c r="BA40" s="245"/>
      <c r="BB40" s="245"/>
      <c r="BC40" s="245" t="s">
        <v>20</v>
      </c>
      <c r="BD40" s="245"/>
      <c r="BE40" s="113"/>
      <c r="BF40" s="113"/>
      <c r="BG40" s="113" t="s">
        <v>49</v>
      </c>
      <c r="BH40" s="113"/>
      <c r="BI40" s="113"/>
      <c r="BJ40" s="113"/>
      <c r="BK40" s="113" t="s">
        <v>50</v>
      </c>
      <c r="BL40" s="246"/>
      <c r="BM40" s="267"/>
      <c r="BN40" s="268"/>
      <c r="BO40" s="268"/>
      <c r="BP40" s="268"/>
      <c r="BQ40" s="268"/>
      <c r="BR40" s="268"/>
      <c r="BS40" s="268"/>
      <c r="BT40" s="268"/>
      <c r="BU40" s="268"/>
      <c r="BV40" s="269"/>
      <c r="BW40" s="241" t="s">
        <v>22</v>
      </c>
      <c r="BX40" s="270"/>
      <c r="BY40" s="268"/>
      <c r="BZ40" s="268"/>
      <c r="CA40" s="268"/>
      <c r="CB40" s="268"/>
      <c r="CC40" s="268"/>
      <c r="CD40" s="268"/>
      <c r="CE40" s="268"/>
      <c r="CF40" s="268"/>
      <c r="CG40" s="268"/>
      <c r="CH40" s="269"/>
      <c r="CI40" s="241" t="s">
        <v>22</v>
      </c>
      <c r="CJ40" s="242"/>
      <c r="CK40" s="37"/>
      <c r="CL40" s="37"/>
      <c r="CM40" s="37"/>
      <c r="CN40" s="37"/>
      <c r="CO40" s="37"/>
      <c r="CP40" s="37"/>
      <c r="CQ40" s="37"/>
      <c r="CR40" s="37"/>
      <c r="CS40" s="37"/>
    </row>
    <row r="41" spans="1:97" s="6" customFormat="1" ht="16.5" customHeight="1" x14ac:dyDescent="0.15">
      <c r="A41" s="1"/>
      <c r="B41" s="248"/>
      <c r="C41" s="185"/>
      <c r="D41" s="248"/>
      <c r="E41" s="184"/>
      <c r="F41" s="184"/>
      <c r="G41" s="184"/>
      <c r="H41" s="184"/>
      <c r="I41" s="184"/>
      <c r="J41" s="184"/>
      <c r="K41" s="184"/>
      <c r="L41" s="184"/>
      <c r="M41" s="185"/>
      <c r="N41" s="248"/>
      <c r="O41" s="184"/>
      <c r="P41" s="184"/>
      <c r="Q41" s="184"/>
      <c r="R41" s="277"/>
      <c r="S41" s="278"/>
      <c r="T41" s="278"/>
      <c r="U41" s="278"/>
      <c r="V41" s="278"/>
      <c r="W41" s="278"/>
      <c r="X41" s="278"/>
      <c r="Y41" s="278"/>
      <c r="Z41" s="278"/>
      <c r="AA41" s="278"/>
      <c r="AB41" s="278"/>
      <c r="AC41" s="279"/>
      <c r="AD41" s="248" t="s">
        <v>27</v>
      </c>
      <c r="AE41" s="184"/>
      <c r="AF41" s="17" t="s">
        <v>51</v>
      </c>
      <c r="AG41" s="17"/>
      <c r="AH41" s="17"/>
      <c r="AI41" s="17"/>
      <c r="AJ41" s="17"/>
      <c r="AK41" s="17"/>
      <c r="AL41" s="251"/>
      <c r="AM41" s="251"/>
      <c r="AN41" s="251"/>
      <c r="AO41" s="251"/>
      <c r="AP41" s="251"/>
      <c r="AQ41" s="251"/>
      <c r="AR41" s="251"/>
      <c r="AS41" s="251"/>
      <c r="AT41" s="184"/>
      <c r="AU41" s="185"/>
      <c r="AV41" s="263" t="s">
        <v>52</v>
      </c>
      <c r="AW41" s="264"/>
      <c r="AX41" s="264"/>
      <c r="AY41" s="264"/>
      <c r="AZ41" s="264"/>
      <c r="BA41" s="184" t="s">
        <v>27</v>
      </c>
      <c r="BB41" s="184"/>
      <c r="BC41" s="184" t="s">
        <v>53</v>
      </c>
      <c r="BD41" s="184"/>
      <c r="BE41" s="184" t="s">
        <v>27</v>
      </c>
      <c r="BF41" s="184"/>
      <c r="BG41" s="184" t="s">
        <v>54</v>
      </c>
      <c r="BH41" s="184"/>
      <c r="BI41" s="265" t="s">
        <v>55</v>
      </c>
      <c r="BJ41" s="265"/>
      <c r="BK41" s="265"/>
      <c r="BL41" s="266"/>
      <c r="BM41" s="257">
        <f>BM40+BY40</f>
        <v>0</v>
      </c>
      <c r="BN41" s="258"/>
      <c r="BO41" s="258"/>
      <c r="BP41" s="258"/>
      <c r="BQ41" s="258"/>
      <c r="BR41" s="258"/>
      <c r="BS41" s="258"/>
      <c r="BT41" s="258"/>
      <c r="BU41" s="258"/>
      <c r="BV41" s="259"/>
      <c r="BW41" s="260" t="s">
        <v>22</v>
      </c>
      <c r="BX41" s="261"/>
      <c r="BY41" s="258"/>
      <c r="BZ41" s="258"/>
      <c r="CA41" s="258"/>
      <c r="CB41" s="258"/>
      <c r="CC41" s="258"/>
      <c r="CD41" s="258"/>
      <c r="CE41" s="258"/>
      <c r="CF41" s="258"/>
      <c r="CG41" s="258"/>
      <c r="CH41" s="259"/>
      <c r="CI41" s="260" t="s">
        <v>22</v>
      </c>
      <c r="CJ41" s="262"/>
      <c r="CK41" s="37"/>
      <c r="CL41" s="37"/>
      <c r="CM41" s="37"/>
      <c r="CN41" s="37"/>
      <c r="CO41" s="37"/>
      <c r="CP41" s="37"/>
      <c r="CQ41" s="37"/>
      <c r="CR41" s="37"/>
      <c r="CS41" s="37"/>
    </row>
    <row r="42" spans="1:97" s="6" customFormat="1" ht="16.5" customHeight="1" x14ac:dyDescent="0.15">
      <c r="A42" s="1"/>
      <c r="B42" s="249"/>
      <c r="C42" s="186"/>
      <c r="D42" s="249"/>
      <c r="E42" s="158"/>
      <c r="F42" s="158"/>
      <c r="G42" s="158"/>
      <c r="H42" s="158"/>
      <c r="I42" s="158"/>
      <c r="J42" s="158"/>
      <c r="K42" s="158"/>
      <c r="L42" s="158"/>
      <c r="M42" s="186"/>
      <c r="N42" s="249"/>
      <c r="O42" s="158"/>
      <c r="P42" s="158"/>
      <c r="Q42" s="158"/>
      <c r="R42" s="253"/>
      <c r="S42" s="254"/>
      <c r="T42" s="254"/>
      <c r="U42" s="254"/>
      <c r="V42" s="254"/>
      <c r="W42" s="254"/>
      <c r="X42" s="254"/>
      <c r="Y42" s="254"/>
      <c r="Z42" s="254"/>
      <c r="AA42" s="254"/>
      <c r="AB42" s="254"/>
      <c r="AC42" s="256"/>
      <c r="AD42" s="249" t="s">
        <v>27</v>
      </c>
      <c r="AE42" s="158"/>
      <c r="AF42" s="40" t="s">
        <v>56</v>
      </c>
      <c r="AG42" s="40"/>
      <c r="AH42" s="40"/>
      <c r="AI42" s="40"/>
      <c r="AJ42" s="40"/>
      <c r="AK42" s="40"/>
      <c r="AL42" s="252"/>
      <c r="AM42" s="252"/>
      <c r="AN42" s="252"/>
      <c r="AO42" s="252"/>
      <c r="AP42" s="252"/>
      <c r="AQ42" s="252"/>
      <c r="AR42" s="252"/>
      <c r="AS42" s="252"/>
      <c r="AT42" s="158"/>
      <c r="AU42" s="186"/>
      <c r="AV42" s="253" t="s">
        <v>57</v>
      </c>
      <c r="AW42" s="254"/>
      <c r="AX42" s="254"/>
      <c r="AY42" s="254"/>
      <c r="AZ42" s="254"/>
      <c r="BA42" s="254"/>
      <c r="BB42" s="254"/>
      <c r="BC42" s="255"/>
      <c r="BD42" s="255"/>
      <c r="BE42" s="255"/>
      <c r="BF42" s="255"/>
      <c r="BG42" s="255"/>
      <c r="BH42" s="255"/>
      <c r="BI42" s="255"/>
      <c r="BJ42" s="254" t="s">
        <v>58</v>
      </c>
      <c r="BK42" s="254"/>
      <c r="BL42" s="256"/>
      <c r="BM42" s="271">
        <f>MIN(BM41,BY41)</f>
        <v>0</v>
      </c>
      <c r="BN42" s="272"/>
      <c r="BO42" s="272"/>
      <c r="BP42" s="272"/>
      <c r="BQ42" s="272"/>
      <c r="BR42" s="272"/>
      <c r="BS42" s="272"/>
      <c r="BT42" s="272"/>
      <c r="BU42" s="272"/>
      <c r="BV42" s="272"/>
      <c r="BW42" s="272"/>
      <c r="BX42" s="272"/>
      <c r="BY42" s="272"/>
      <c r="BZ42" s="272"/>
      <c r="CA42" s="272"/>
      <c r="CB42" s="272"/>
      <c r="CC42" s="272"/>
      <c r="CD42" s="272"/>
      <c r="CE42" s="272"/>
      <c r="CF42" s="272"/>
      <c r="CG42" s="272"/>
      <c r="CH42" s="273"/>
      <c r="CI42" s="280" t="s">
        <v>22</v>
      </c>
      <c r="CJ42" s="281"/>
      <c r="CK42" s="37"/>
    </row>
    <row r="43" spans="1:97" s="6" customFormat="1" ht="16.5" customHeight="1" x14ac:dyDescent="0.15">
      <c r="A43" s="1"/>
      <c r="B43" s="247">
        <v>11</v>
      </c>
      <c r="C43" s="246"/>
      <c r="D43" s="247" t="s">
        <v>169</v>
      </c>
      <c r="E43" s="113"/>
      <c r="F43" s="113"/>
      <c r="G43" s="113"/>
      <c r="H43" s="113"/>
      <c r="I43" s="113"/>
      <c r="J43" s="113"/>
      <c r="K43" s="113"/>
      <c r="L43" s="113"/>
      <c r="M43" s="246"/>
      <c r="N43" s="247"/>
      <c r="O43" s="113"/>
      <c r="P43" s="113"/>
      <c r="Q43" s="113"/>
      <c r="R43" s="274"/>
      <c r="S43" s="275"/>
      <c r="T43" s="275"/>
      <c r="U43" s="275"/>
      <c r="V43" s="275"/>
      <c r="W43" s="275"/>
      <c r="X43" s="275"/>
      <c r="Y43" s="275"/>
      <c r="Z43" s="275"/>
      <c r="AA43" s="275"/>
      <c r="AB43" s="275"/>
      <c r="AC43" s="276"/>
      <c r="AD43" s="247" t="s">
        <v>27</v>
      </c>
      <c r="AE43" s="113"/>
      <c r="AF43" s="39" t="s">
        <v>47</v>
      </c>
      <c r="AG43" s="39"/>
      <c r="AH43" s="39"/>
      <c r="AI43" s="39"/>
      <c r="AJ43" s="39"/>
      <c r="AK43" s="39"/>
      <c r="AL43" s="250"/>
      <c r="AM43" s="250"/>
      <c r="AN43" s="250"/>
      <c r="AO43" s="250"/>
      <c r="AP43" s="250"/>
      <c r="AQ43" s="250"/>
      <c r="AR43" s="250"/>
      <c r="AS43" s="250"/>
      <c r="AT43" s="113" t="s">
        <v>22</v>
      </c>
      <c r="AU43" s="246"/>
      <c r="AV43" s="243" t="s">
        <v>48</v>
      </c>
      <c r="AW43" s="244"/>
      <c r="AX43" s="244"/>
      <c r="AY43" s="244"/>
      <c r="AZ43" s="244"/>
      <c r="BA43" s="245"/>
      <c r="BB43" s="245"/>
      <c r="BC43" s="245" t="s">
        <v>20</v>
      </c>
      <c r="BD43" s="245"/>
      <c r="BE43" s="113"/>
      <c r="BF43" s="113"/>
      <c r="BG43" s="113" t="s">
        <v>49</v>
      </c>
      <c r="BH43" s="113"/>
      <c r="BI43" s="113"/>
      <c r="BJ43" s="113"/>
      <c r="BK43" s="113" t="s">
        <v>50</v>
      </c>
      <c r="BL43" s="246"/>
      <c r="BM43" s="267"/>
      <c r="BN43" s="268"/>
      <c r="BO43" s="268"/>
      <c r="BP43" s="268"/>
      <c r="BQ43" s="268"/>
      <c r="BR43" s="268"/>
      <c r="BS43" s="268"/>
      <c r="BT43" s="268"/>
      <c r="BU43" s="268"/>
      <c r="BV43" s="269"/>
      <c r="BW43" s="241" t="s">
        <v>22</v>
      </c>
      <c r="BX43" s="270"/>
      <c r="BY43" s="268"/>
      <c r="BZ43" s="268"/>
      <c r="CA43" s="268"/>
      <c r="CB43" s="268"/>
      <c r="CC43" s="268"/>
      <c r="CD43" s="268"/>
      <c r="CE43" s="268"/>
      <c r="CF43" s="268"/>
      <c r="CG43" s="268"/>
      <c r="CH43" s="269"/>
      <c r="CI43" s="241" t="s">
        <v>22</v>
      </c>
      <c r="CJ43" s="242"/>
      <c r="CK43" s="37"/>
      <c r="CL43" s="37"/>
      <c r="CM43" s="37"/>
      <c r="CN43" s="37"/>
      <c r="CO43" s="37"/>
      <c r="CP43" s="37"/>
      <c r="CQ43" s="37"/>
      <c r="CR43" s="37"/>
      <c r="CS43" s="37"/>
    </row>
    <row r="44" spans="1:97" s="6" customFormat="1" ht="16.5" customHeight="1" x14ac:dyDescent="0.15">
      <c r="A44" s="1"/>
      <c r="B44" s="248"/>
      <c r="C44" s="185"/>
      <c r="D44" s="248"/>
      <c r="E44" s="184"/>
      <c r="F44" s="184"/>
      <c r="G44" s="184"/>
      <c r="H44" s="184"/>
      <c r="I44" s="184"/>
      <c r="J44" s="184"/>
      <c r="K44" s="184"/>
      <c r="L44" s="184"/>
      <c r="M44" s="185"/>
      <c r="N44" s="248"/>
      <c r="O44" s="184"/>
      <c r="P44" s="184"/>
      <c r="Q44" s="184"/>
      <c r="R44" s="277"/>
      <c r="S44" s="278"/>
      <c r="T44" s="278"/>
      <c r="U44" s="278"/>
      <c r="V44" s="278"/>
      <c r="W44" s="278"/>
      <c r="X44" s="278"/>
      <c r="Y44" s="278"/>
      <c r="Z44" s="278"/>
      <c r="AA44" s="278"/>
      <c r="AB44" s="278"/>
      <c r="AC44" s="279"/>
      <c r="AD44" s="248" t="s">
        <v>27</v>
      </c>
      <c r="AE44" s="184"/>
      <c r="AF44" s="17" t="s">
        <v>51</v>
      </c>
      <c r="AG44" s="17"/>
      <c r="AH44" s="17"/>
      <c r="AI44" s="17"/>
      <c r="AJ44" s="17"/>
      <c r="AK44" s="17"/>
      <c r="AL44" s="251"/>
      <c r="AM44" s="251"/>
      <c r="AN44" s="251"/>
      <c r="AO44" s="251"/>
      <c r="AP44" s="251"/>
      <c r="AQ44" s="251"/>
      <c r="AR44" s="251"/>
      <c r="AS44" s="251"/>
      <c r="AT44" s="184"/>
      <c r="AU44" s="185"/>
      <c r="AV44" s="263" t="s">
        <v>52</v>
      </c>
      <c r="AW44" s="264"/>
      <c r="AX44" s="264"/>
      <c r="AY44" s="264"/>
      <c r="AZ44" s="264"/>
      <c r="BA44" s="184" t="s">
        <v>27</v>
      </c>
      <c r="BB44" s="184"/>
      <c r="BC44" s="184" t="s">
        <v>53</v>
      </c>
      <c r="BD44" s="184"/>
      <c r="BE44" s="184" t="s">
        <v>27</v>
      </c>
      <c r="BF44" s="184"/>
      <c r="BG44" s="184" t="s">
        <v>54</v>
      </c>
      <c r="BH44" s="184"/>
      <c r="BI44" s="265" t="s">
        <v>55</v>
      </c>
      <c r="BJ44" s="265"/>
      <c r="BK44" s="265"/>
      <c r="BL44" s="266"/>
      <c r="BM44" s="257">
        <f>BM43+BY43</f>
        <v>0</v>
      </c>
      <c r="BN44" s="258"/>
      <c r="BO44" s="258"/>
      <c r="BP44" s="258"/>
      <c r="BQ44" s="258"/>
      <c r="BR44" s="258"/>
      <c r="BS44" s="258"/>
      <c r="BT44" s="258"/>
      <c r="BU44" s="258"/>
      <c r="BV44" s="259"/>
      <c r="BW44" s="260" t="s">
        <v>22</v>
      </c>
      <c r="BX44" s="261"/>
      <c r="BY44" s="258"/>
      <c r="BZ44" s="258"/>
      <c r="CA44" s="258"/>
      <c r="CB44" s="258"/>
      <c r="CC44" s="258"/>
      <c r="CD44" s="258"/>
      <c r="CE44" s="258"/>
      <c r="CF44" s="258"/>
      <c r="CG44" s="258"/>
      <c r="CH44" s="259"/>
      <c r="CI44" s="260" t="s">
        <v>22</v>
      </c>
      <c r="CJ44" s="262"/>
      <c r="CK44" s="37"/>
      <c r="CL44" s="37"/>
      <c r="CM44" s="37"/>
      <c r="CN44" s="37"/>
      <c r="CO44" s="37"/>
      <c r="CP44" s="37"/>
      <c r="CQ44" s="37"/>
      <c r="CR44" s="37"/>
      <c r="CS44" s="37"/>
    </row>
    <row r="45" spans="1:97" s="6" customFormat="1" ht="16.5" customHeight="1" x14ac:dyDescent="0.15">
      <c r="A45" s="1"/>
      <c r="B45" s="249"/>
      <c r="C45" s="186"/>
      <c r="D45" s="249"/>
      <c r="E45" s="158"/>
      <c r="F45" s="158"/>
      <c r="G45" s="158"/>
      <c r="H45" s="158"/>
      <c r="I45" s="158"/>
      <c r="J45" s="158"/>
      <c r="K45" s="158"/>
      <c r="L45" s="158"/>
      <c r="M45" s="186"/>
      <c r="N45" s="249"/>
      <c r="O45" s="158"/>
      <c r="P45" s="158"/>
      <c r="Q45" s="158"/>
      <c r="R45" s="253"/>
      <c r="S45" s="254"/>
      <c r="T45" s="254"/>
      <c r="U45" s="254"/>
      <c r="V45" s="254"/>
      <c r="W45" s="254"/>
      <c r="X45" s="254"/>
      <c r="Y45" s="254"/>
      <c r="Z45" s="254"/>
      <c r="AA45" s="254"/>
      <c r="AB45" s="254"/>
      <c r="AC45" s="256"/>
      <c r="AD45" s="249" t="s">
        <v>27</v>
      </c>
      <c r="AE45" s="158"/>
      <c r="AF45" s="40" t="s">
        <v>56</v>
      </c>
      <c r="AG45" s="40"/>
      <c r="AH45" s="40"/>
      <c r="AI45" s="40"/>
      <c r="AJ45" s="40"/>
      <c r="AK45" s="40"/>
      <c r="AL45" s="252"/>
      <c r="AM45" s="252"/>
      <c r="AN45" s="252"/>
      <c r="AO45" s="252"/>
      <c r="AP45" s="252"/>
      <c r="AQ45" s="252"/>
      <c r="AR45" s="252"/>
      <c r="AS45" s="252"/>
      <c r="AT45" s="158"/>
      <c r="AU45" s="186"/>
      <c r="AV45" s="253" t="s">
        <v>57</v>
      </c>
      <c r="AW45" s="254"/>
      <c r="AX45" s="254"/>
      <c r="AY45" s="254"/>
      <c r="AZ45" s="254"/>
      <c r="BA45" s="254"/>
      <c r="BB45" s="254"/>
      <c r="BC45" s="255"/>
      <c r="BD45" s="255"/>
      <c r="BE45" s="255"/>
      <c r="BF45" s="255"/>
      <c r="BG45" s="255"/>
      <c r="BH45" s="255"/>
      <c r="BI45" s="255"/>
      <c r="BJ45" s="254" t="s">
        <v>58</v>
      </c>
      <c r="BK45" s="254"/>
      <c r="BL45" s="256"/>
      <c r="BM45" s="271">
        <f>MIN(BM44,BY44)</f>
        <v>0</v>
      </c>
      <c r="BN45" s="272"/>
      <c r="BO45" s="272"/>
      <c r="BP45" s="272"/>
      <c r="BQ45" s="272"/>
      <c r="BR45" s="272"/>
      <c r="BS45" s="272"/>
      <c r="BT45" s="272"/>
      <c r="BU45" s="272"/>
      <c r="BV45" s="272"/>
      <c r="BW45" s="272"/>
      <c r="BX45" s="272"/>
      <c r="BY45" s="272"/>
      <c r="BZ45" s="272"/>
      <c r="CA45" s="272"/>
      <c r="CB45" s="272"/>
      <c r="CC45" s="272"/>
      <c r="CD45" s="272"/>
      <c r="CE45" s="272"/>
      <c r="CF45" s="272"/>
      <c r="CG45" s="272"/>
      <c r="CH45" s="273"/>
      <c r="CI45" s="280" t="s">
        <v>22</v>
      </c>
      <c r="CJ45" s="281"/>
      <c r="CK45" s="37"/>
    </row>
    <row r="46" spans="1:97" s="6" customFormat="1" ht="16.5" customHeight="1" x14ac:dyDescent="0.15">
      <c r="A46" s="1"/>
      <c r="B46" s="247">
        <v>12</v>
      </c>
      <c r="C46" s="246"/>
      <c r="D46" s="247" t="s">
        <v>169</v>
      </c>
      <c r="E46" s="113"/>
      <c r="F46" s="113"/>
      <c r="G46" s="113"/>
      <c r="H46" s="113"/>
      <c r="I46" s="113"/>
      <c r="J46" s="113"/>
      <c r="K46" s="113"/>
      <c r="L46" s="113"/>
      <c r="M46" s="246"/>
      <c r="N46" s="247"/>
      <c r="O46" s="113"/>
      <c r="P46" s="113"/>
      <c r="Q46" s="113"/>
      <c r="R46" s="274"/>
      <c r="S46" s="275"/>
      <c r="T46" s="275"/>
      <c r="U46" s="275"/>
      <c r="V46" s="275"/>
      <c r="W46" s="275"/>
      <c r="X46" s="275"/>
      <c r="Y46" s="275"/>
      <c r="Z46" s="275"/>
      <c r="AA46" s="275"/>
      <c r="AB46" s="275"/>
      <c r="AC46" s="276"/>
      <c r="AD46" s="247" t="s">
        <v>27</v>
      </c>
      <c r="AE46" s="113"/>
      <c r="AF46" s="39" t="s">
        <v>47</v>
      </c>
      <c r="AG46" s="39"/>
      <c r="AH46" s="39"/>
      <c r="AI46" s="39"/>
      <c r="AJ46" s="39"/>
      <c r="AK46" s="39"/>
      <c r="AL46" s="250"/>
      <c r="AM46" s="250"/>
      <c r="AN46" s="250"/>
      <c r="AO46" s="250"/>
      <c r="AP46" s="250"/>
      <c r="AQ46" s="250"/>
      <c r="AR46" s="250"/>
      <c r="AS46" s="250"/>
      <c r="AT46" s="113" t="s">
        <v>22</v>
      </c>
      <c r="AU46" s="246"/>
      <c r="AV46" s="243" t="s">
        <v>48</v>
      </c>
      <c r="AW46" s="244"/>
      <c r="AX46" s="244"/>
      <c r="AY46" s="244"/>
      <c r="AZ46" s="244"/>
      <c r="BA46" s="245"/>
      <c r="BB46" s="245"/>
      <c r="BC46" s="245" t="s">
        <v>20</v>
      </c>
      <c r="BD46" s="245"/>
      <c r="BE46" s="113"/>
      <c r="BF46" s="113"/>
      <c r="BG46" s="113" t="s">
        <v>49</v>
      </c>
      <c r="BH46" s="113"/>
      <c r="BI46" s="113"/>
      <c r="BJ46" s="113"/>
      <c r="BK46" s="113" t="s">
        <v>50</v>
      </c>
      <c r="BL46" s="246"/>
      <c r="BM46" s="267"/>
      <c r="BN46" s="268"/>
      <c r="BO46" s="268"/>
      <c r="BP46" s="268"/>
      <c r="BQ46" s="268"/>
      <c r="BR46" s="268"/>
      <c r="BS46" s="268"/>
      <c r="BT46" s="268"/>
      <c r="BU46" s="268"/>
      <c r="BV46" s="269"/>
      <c r="BW46" s="241" t="s">
        <v>22</v>
      </c>
      <c r="BX46" s="270"/>
      <c r="BY46" s="268"/>
      <c r="BZ46" s="268"/>
      <c r="CA46" s="268"/>
      <c r="CB46" s="268"/>
      <c r="CC46" s="268"/>
      <c r="CD46" s="268"/>
      <c r="CE46" s="268"/>
      <c r="CF46" s="268"/>
      <c r="CG46" s="268"/>
      <c r="CH46" s="269"/>
      <c r="CI46" s="241" t="s">
        <v>22</v>
      </c>
      <c r="CJ46" s="242"/>
      <c r="CK46" s="37"/>
      <c r="CL46" s="37"/>
      <c r="CM46" s="37"/>
      <c r="CN46" s="37"/>
      <c r="CO46" s="37"/>
      <c r="CP46" s="37"/>
      <c r="CQ46" s="37"/>
      <c r="CR46" s="37"/>
      <c r="CS46" s="37"/>
    </row>
    <row r="47" spans="1:97" s="6" customFormat="1" ht="16.5" customHeight="1" x14ac:dyDescent="0.15">
      <c r="A47" s="1"/>
      <c r="B47" s="248"/>
      <c r="C47" s="185"/>
      <c r="D47" s="248"/>
      <c r="E47" s="184"/>
      <c r="F47" s="184"/>
      <c r="G47" s="184"/>
      <c r="H47" s="184"/>
      <c r="I47" s="184"/>
      <c r="J47" s="184"/>
      <c r="K47" s="184"/>
      <c r="L47" s="184"/>
      <c r="M47" s="185"/>
      <c r="N47" s="248"/>
      <c r="O47" s="184"/>
      <c r="P47" s="184"/>
      <c r="Q47" s="184"/>
      <c r="R47" s="277"/>
      <c r="S47" s="278"/>
      <c r="T47" s="278"/>
      <c r="U47" s="278"/>
      <c r="V47" s="278"/>
      <c r="W47" s="278"/>
      <c r="X47" s="278"/>
      <c r="Y47" s="278"/>
      <c r="Z47" s="278"/>
      <c r="AA47" s="278"/>
      <c r="AB47" s="278"/>
      <c r="AC47" s="279"/>
      <c r="AD47" s="248" t="s">
        <v>27</v>
      </c>
      <c r="AE47" s="184"/>
      <c r="AF47" s="17" t="s">
        <v>51</v>
      </c>
      <c r="AG47" s="17"/>
      <c r="AH47" s="17"/>
      <c r="AI47" s="17"/>
      <c r="AJ47" s="17"/>
      <c r="AK47" s="17"/>
      <c r="AL47" s="251"/>
      <c r="AM47" s="251"/>
      <c r="AN47" s="251"/>
      <c r="AO47" s="251"/>
      <c r="AP47" s="251"/>
      <c r="AQ47" s="251"/>
      <c r="AR47" s="251"/>
      <c r="AS47" s="251"/>
      <c r="AT47" s="184"/>
      <c r="AU47" s="185"/>
      <c r="AV47" s="263" t="s">
        <v>52</v>
      </c>
      <c r="AW47" s="264"/>
      <c r="AX47" s="264"/>
      <c r="AY47" s="264"/>
      <c r="AZ47" s="264"/>
      <c r="BA47" s="184" t="s">
        <v>27</v>
      </c>
      <c r="BB47" s="184"/>
      <c r="BC47" s="184" t="s">
        <v>53</v>
      </c>
      <c r="BD47" s="184"/>
      <c r="BE47" s="184" t="s">
        <v>27</v>
      </c>
      <c r="BF47" s="184"/>
      <c r="BG47" s="184" t="s">
        <v>54</v>
      </c>
      <c r="BH47" s="184"/>
      <c r="BI47" s="265" t="s">
        <v>55</v>
      </c>
      <c r="BJ47" s="265"/>
      <c r="BK47" s="265"/>
      <c r="BL47" s="266"/>
      <c r="BM47" s="257">
        <f>BM46+BY46</f>
        <v>0</v>
      </c>
      <c r="BN47" s="258"/>
      <c r="BO47" s="258"/>
      <c r="BP47" s="258"/>
      <c r="BQ47" s="258"/>
      <c r="BR47" s="258"/>
      <c r="BS47" s="258"/>
      <c r="BT47" s="258"/>
      <c r="BU47" s="258"/>
      <c r="BV47" s="259"/>
      <c r="BW47" s="260" t="s">
        <v>22</v>
      </c>
      <c r="BX47" s="261"/>
      <c r="BY47" s="258"/>
      <c r="BZ47" s="258"/>
      <c r="CA47" s="258"/>
      <c r="CB47" s="258"/>
      <c r="CC47" s="258"/>
      <c r="CD47" s="258"/>
      <c r="CE47" s="258"/>
      <c r="CF47" s="258"/>
      <c r="CG47" s="258"/>
      <c r="CH47" s="259"/>
      <c r="CI47" s="260" t="s">
        <v>22</v>
      </c>
      <c r="CJ47" s="262"/>
      <c r="CK47" s="37"/>
      <c r="CL47" s="37"/>
      <c r="CM47" s="37"/>
      <c r="CN47" s="37"/>
      <c r="CO47" s="37"/>
      <c r="CP47" s="37"/>
      <c r="CQ47" s="37"/>
      <c r="CR47" s="37"/>
      <c r="CS47" s="37"/>
    </row>
    <row r="48" spans="1:97" s="6" customFormat="1" ht="16.5" customHeight="1" x14ac:dyDescent="0.15">
      <c r="A48" s="1"/>
      <c r="B48" s="249"/>
      <c r="C48" s="186"/>
      <c r="D48" s="249"/>
      <c r="E48" s="158"/>
      <c r="F48" s="158"/>
      <c r="G48" s="158"/>
      <c r="H48" s="158"/>
      <c r="I48" s="158"/>
      <c r="J48" s="158"/>
      <c r="K48" s="158"/>
      <c r="L48" s="158"/>
      <c r="M48" s="186"/>
      <c r="N48" s="249"/>
      <c r="O48" s="158"/>
      <c r="P48" s="158"/>
      <c r="Q48" s="158"/>
      <c r="R48" s="253"/>
      <c r="S48" s="254"/>
      <c r="T48" s="254"/>
      <c r="U48" s="254"/>
      <c r="V48" s="254"/>
      <c r="W48" s="254"/>
      <c r="X48" s="254"/>
      <c r="Y48" s="254"/>
      <c r="Z48" s="254"/>
      <c r="AA48" s="254"/>
      <c r="AB48" s="254"/>
      <c r="AC48" s="256"/>
      <c r="AD48" s="249" t="s">
        <v>27</v>
      </c>
      <c r="AE48" s="158"/>
      <c r="AF48" s="40" t="s">
        <v>56</v>
      </c>
      <c r="AG48" s="40"/>
      <c r="AH48" s="40"/>
      <c r="AI48" s="40"/>
      <c r="AJ48" s="40"/>
      <c r="AK48" s="40"/>
      <c r="AL48" s="252"/>
      <c r="AM48" s="252"/>
      <c r="AN48" s="252"/>
      <c r="AO48" s="252"/>
      <c r="AP48" s="252"/>
      <c r="AQ48" s="252"/>
      <c r="AR48" s="252"/>
      <c r="AS48" s="252"/>
      <c r="AT48" s="158"/>
      <c r="AU48" s="186"/>
      <c r="AV48" s="253" t="s">
        <v>57</v>
      </c>
      <c r="AW48" s="254"/>
      <c r="AX48" s="254"/>
      <c r="AY48" s="254"/>
      <c r="AZ48" s="254"/>
      <c r="BA48" s="254"/>
      <c r="BB48" s="254"/>
      <c r="BC48" s="255"/>
      <c r="BD48" s="255"/>
      <c r="BE48" s="255"/>
      <c r="BF48" s="255"/>
      <c r="BG48" s="255"/>
      <c r="BH48" s="255"/>
      <c r="BI48" s="255"/>
      <c r="BJ48" s="254" t="s">
        <v>58</v>
      </c>
      <c r="BK48" s="254"/>
      <c r="BL48" s="256"/>
      <c r="BM48" s="271">
        <f>MIN(BM47,BY47)</f>
        <v>0</v>
      </c>
      <c r="BN48" s="272"/>
      <c r="BO48" s="272"/>
      <c r="BP48" s="272"/>
      <c r="BQ48" s="272"/>
      <c r="BR48" s="272"/>
      <c r="BS48" s="272"/>
      <c r="BT48" s="272"/>
      <c r="BU48" s="272"/>
      <c r="BV48" s="272"/>
      <c r="BW48" s="272"/>
      <c r="BX48" s="272"/>
      <c r="BY48" s="272"/>
      <c r="BZ48" s="272"/>
      <c r="CA48" s="272"/>
      <c r="CB48" s="272"/>
      <c r="CC48" s="272"/>
      <c r="CD48" s="272"/>
      <c r="CE48" s="272"/>
      <c r="CF48" s="272"/>
      <c r="CG48" s="272"/>
      <c r="CH48" s="273"/>
      <c r="CI48" s="280" t="s">
        <v>22</v>
      </c>
      <c r="CJ48" s="281"/>
      <c r="CK48" s="37"/>
    </row>
    <row r="49" spans="1:97" s="6" customFormat="1" ht="16.5" customHeight="1" x14ac:dyDescent="0.15">
      <c r="A49" s="1"/>
      <c r="B49" s="247">
        <v>13</v>
      </c>
      <c r="C49" s="246"/>
      <c r="D49" s="247" t="s">
        <v>169</v>
      </c>
      <c r="E49" s="113"/>
      <c r="F49" s="113"/>
      <c r="G49" s="113"/>
      <c r="H49" s="113"/>
      <c r="I49" s="113"/>
      <c r="J49" s="113"/>
      <c r="K49" s="113"/>
      <c r="L49" s="113"/>
      <c r="M49" s="246"/>
      <c r="N49" s="247"/>
      <c r="O49" s="113"/>
      <c r="P49" s="113"/>
      <c r="Q49" s="113"/>
      <c r="R49" s="274"/>
      <c r="S49" s="275"/>
      <c r="T49" s="275"/>
      <c r="U49" s="275"/>
      <c r="V49" s="275"/>
      <c r="W49" s="275"/>
      <c r="X49" s="275"/>
      <c r="Y49" s="275"/>
      <c r="Z49" s="275"/>
      <c r="AA49" s="275"/>
      <c r="AB49" s="275"/>
      <c r="AC49" s="276"/>
      <c r="AD49" s="247" t="s">
        <v>27</v>
      </c>
      <c r="AE49" s="113"/>
      <c r="AF49" s="39" t="s">
        <v>47</v>
      </c>
      <c r="AG49" s="39"/>
      <c r="AH49" s="39"/>
      <c r="AI49" s="39"/>
      <c r="AJ49" s="39"/>
      <c r="AK49" s="39"/>
      <c r="AL49" s="250"/>
      <c r="AM49" s="250"/>
      <c r="AN49" s="250"/>
      <c r="AO49" s="250"/>
      <c r="AP49" s="250"/>
      <c r="AQ49" s="250"/>
      <c r="AR49" s="250"/>
      <c r="AS49" s="250"/>
      <c r="AT49" s="113" t="s">
        <v>22</v>
      </c>
      <c r="AU49" s="246"/>
      <c r="AV49" s="243" t="s">
        <v>48</v>
      </c>
      <c r="AW49" s="244"/>
      <c r="AX49" s="244"/>
      <c r="AY49" s="244"/>
      <c r="AZ49" s="244"/>
      <c r="BA49" s="245"/>
      <c r="BB49" s="245"/>
      <c r="BC49" s="245" t="s">
        <v>20</v>
      </c>
      <c r="BD49" s="245"/>
      <c r="BE49" s="113"/>
      <c r="BF49" s="113"/>
      <c r="BG49" s="113" t="s">
        <v>49</v>
      </c>
      <c r="BH49" s="113"/>
      <c r="BI49" s="113"/>
      <c r="BJ49" s="113"/>
      <c r="BK49" s="113" t="s">
        <v>50</v>
      </c>
      <c r="BL49" s="246"/>
      <c r="BM49" s="267"/>
      <c r="BN49" s="268"/>
      <c r="BO49" s="268"/>
      <c r="BP49" s="268"/>
      <c r="BQ49" s="268"/>
      <c r="BR49" s="268"/>
      <c r="BS49" s="268"/>
      <c r="BT49" s="268"/>
      <c r="BU49" s="268"/>
      <c r="BV49" s="269"/>
      <c r="BW49" s="241" t="s">
        <v>22</v>
      </c>
      <c r="BX49" s="270"/>
      <c r="BY49" s="268"/>
      <c r="BZ49" s="268"/>
      <c r="CA49" s="268"/>
      <c r="CB49" s="268"/>
      <c r="CC49" s="268"/>
      <c r="CD49" s="268"/>
      <c r="CE49" s="268"/>
      <c r="CF49" s="268"/>
      <c r="CG49" s="268"/>
      <c r="CH49" s="269"/>
      <c r="CI49" s="241" t="s">
        <v>22</v>
      </c>
      <c r="CJ49" s="242"/>
      <c r="CK49" s="37"/>
      <c r="CL49" s="37"/>
      <c r="CM49" s="37"/>
      <c r="CN49" s="37"/>
      <c r="CO49" s="37"/>
      <c r="CP49" s="37"/>
      <c r="CQ49" s="37"/>
      <c r="CR49" s="37"/>
      <c r="CS49" s="37"/>
    </row>
    <row r="50" spans="1:97" s="6" customFormat="1" ht="16.5" customHeight="1" x14ac:dyDescent="0.15">
      <c r="A50" s="1"/>
      <c r="B50" s="248"/>
      <c r="C50" s="185"/>
      <c r="D50" s="248"/>
      <c r="E50" s="184"/>
      <c r="F50" s="184"/>
      <c r="G50" s="184"/>
      <c r="H50" s="184"/>
      <c r="I50" s="184"/>
      <c r="J50" s="184"/>
      <c r="K50" s="184"/>
      <c r="L50" s="184"/>
      <c r="M50" s="185"/>
      <c r="N50" s="248"/>
      <c r="O50" s="184"/>
      <c r="P50" s="184"/>
      <c r="Q50" s="184"/>
      <c r="R50" s="277"/>
      <c r="S50" s="278"/>
      <c r="T50" s="278"/>
      <c r="U50" s="278"/>
      <c r="V50" s="278"/>
      <c r="W50" s="278"/>
      <c r="X50" s="278"/>
      <c r="Y50" s="278"/>
      <c r="Z50" s="278"/>
      <c r="AA50" s="278"/>
      <c r="AB50" s="278"/>
      <c r="AC50" s="279"/>
      <c r="AD50" s="248" t="s">
        <v>27</v>
      </c>
      <c r="AE50" s="184"/>
      <c r="AF50" s="17" t="s">
        <v>51</v>
      </c>
      <c r="AG50" s="17"/>
      <c r="AH50" s="17"/>
      <c r="AI50" s="17"/>
      <c r="AJ50" s="17"/>
      <c r="AK50" s="17"/>
      <c r="AL50" s="251"/>
      <c r="AM50" s="251"/>
      <c r="AN50" s="251"/>
      <c r="AO50" s="251"/>
      <c r="AP50" s="251"/>
      <c r="AQ50" s="251"/>
      <c r="AR50" s="251"/>
      <c r="AS50" s="251"/>
      <c r="AT50" s="184"/>
      <c r="AU50" s="185"/>
      <c r="AV50" s="263" t="s">
        <v>52</v>
      </c>
      <c r="AW50" s="264"/>
      <c r="AX50" s="264"/>
      <c r="AY50" s="264"/>
      <c r="AZ50" s="264"/>
      <c r="BA50" s="184" t="s">
        <v>27</v>
      </c>
      <c r="BB50" s="184"/>
      <c r="BC50" s="184" t="s">
        <v>53</v>
      </c>
      <c r="BD50" s="184"/>
      <c r="BE50" s="184" t="s">
        <v>27</v>
      </c>
      <c r="BF50" s="184"/>
      <c r="BG50" s="184" t="s">
        <v>54</v>
      </c>
      <c r="BH50" s="184"/>
      <c r="BI50" s="265" t="s">
        <v>55</v>
      </c>
      <c r="BJ50" s="265"/>
      <c r="BK50" s="265"/>
      <c r="BL50" s="266"/>
      <c r="BM50" s="257">
        <f>BM49+BY49</f>
        <v>0</v>
      </c>
      <c r="BN50" s="258"/>
      <c r="BO50" s="258"/>
      <c r="BP50" s="258"/>
      <c r="BQ50" s="258"/>
      <c r="BR50" s="258"/>
      <c r="BS50" s="258"/>
      <c r="BT50" s="258"/>
      <c r="BU50" s="258"/>
      <c r="BV50" s="259"/>
      <c r="BW50" s="260" t="s">
        <v>22</v>
      </c>
      <c r="BX50" s="261"/>
      <c r="BY50" s="258"/>
      <c r="BZ50" s="258"/>
      <c r="CA50" s="258"/>
      <c r="CB50" s="258"/>
      <c r="CC50" s="258"/>
      <c r="CD50" s="258"/>
      <c r="CE50" s="258"/>
      <c r="CF50" s="258"/>
      <c r="CG50" s="258"/>
      <c r="CH50" s="259"/>
      <c r="CI50" s="260" t="s">
        <v>22</v>
      </c>
      <c r="CJ50" s="262"/>
      <c r="CK50" s="37"/>
      <c r="CL50" s="37"/>
      <c r="CM50" s="37"/>
      <c r="CN50" s="37"/>
      <c r="CO50" s="37"/>
      <c r="CP50" s="37"/>
      <c r="CQ50" s="37"/>
      <c r="CR50" s="37"/>
      <c r="CS50" s="37"/>
    </row>
    <row r="51" spans="1:97" s="6" customFormat="1" ht="16.5" customHeight="1" x14ac:dyDescent="0.15">
      <c r="A51" s="1"/>
      <c r="B51" s="249"/>
      <c r="C51" s="186"/>
      <c r="D51" s="249"/>
      <c r="E51" s="158"/>
      <c r="F51" s="158"/>
      <c r="G51" s="158"/>
      <c r="H51" s="158"/>
      <c r="I51" s="158"/>
      <c r="J51" s="158"/>
      <c r="K51" s="158"/>
      <c r="L51" s="158"/>
      <c r="M51" s="186"/>
      <c r="N51" s="249"/>
      <c r="O51" s="158"/>
      <c r="P51" s="158"/>
      <c r="Q51" s="158"/>
      <c r="R51" s="253"/>
      <c r="S51" s="254"/>
      <c r="T51" s="254"/>
      <c r="U51" s="254"/>
      <c r="V51" s="254"/>
      <c r="W51" s="254"/>
      <c r="X51" s="254"/>
      <c r="Y51" s="254"/>
      <c r="Z51" s="254"/>
      <c r="AA51" s="254"/>
      <c r="AB51" s="254"/>
      <c r="AC51" s="256"/>
      <c r="AD51" s="249" t="s">
        <v>27</v>
      </c>
      <c r="AE51" s="158"/>
      <c r="AF51" s="40" t="s">
        <v>56</v>
      </c>
      <c r="AG51" s="40"/>
      <c r="AH51" s="40"/>
      <c r="AI51" s="40"/>
      <c r="AJ51" s="40"/>
      <c r="AK51" s="40"/>
      <c r="AL51" s="252"/>
      <c r="AM51" s="252"/>
      <c r="AN51" s="252"/>
      <c r="AO51" s="252"/>
      <c r="AP51" s="252"/>
      <c r="AQ51" s="252"/>
      <c r="AR51" s="252"/>
      <c r="AS51" s="252"/>
      <c r="AT51" s="158"/>
      <c r="AU51" s="186"/>
      <c r="AV51" s="253" t="s">
        <v>57</v>
      </c>
      <c r="AW51" s="254"/>
      <c r="AX51" s="254"/>
      <c r="AY51" s="254"/>
      <c r="AZ51" s="254"/>
      <c r="BA51" s="254"/>
      <c r="BB51" s="254"/>
      <c r="BC51" s="255"/>
      <c r="BD51" s="255"/>
      <c r="BE51" s="255"/>
      <c r="BF51" s="255"/>
      <c r="BG51" s="255"/>
      <c r="BH51" s="255"/>
      <c r="BI51" s="255"/>
      <c r="BJ51" s="254" t="s">
        <v>58</v>
      </c>
      <c r="BK51" s="254"/>
      <c r="BL51" s="256"/>
      <c r="BM51" s="271">
        <f>MIN(BM50,BY50)</f>
        <v>0</v>
      </c>
      <c r="BN51" s="272"/>
      <c r="BO51" s="272"/>
      <c r="BP51" s="272"/>
      <c r="BQ51" s="272"/>
      <c r="BR51" s="272"/>
      <c r="BS51" s="272"/>
      <c r="BT51" s="272"/>
      <c r="BU51" s="272"/>
      <c r="BV51" s="272"/>
      <c r="BW51" s="272"/>
      <c r="BX51" s="272"/>
      <c r="BY51" s="272"/>
      <c r="BZ51" s="272"/>
      <c r="CA51" s="272"/>
      <c r="CB51" s="272"/>
      <c r="CC51" s="272"/>
      <c r="CD51" s="272"/>
      <c r="CE51" s="272"/>
      <c r="CF51" s="272"/>
      <c r="CG51" s="272"/>
      <c r="CH51" s="273"/>
      <c r="CI51" s="280" t="s">
        <v>22</v>
      </c>
      <c r="CJ51" s="281"/>
      <c r="CK51" s="37"/>
    </row>
    <row r="52" spans="1:97" s="6" customFormat="1" ht="16.5" customHeight="1" x14ac:dyDescent="0.15">
      <c r="A52" s="1"/>
      <c r="B52" s="247">
        <v>14</v>
      </c>
      <c r="C52" s="246"/>
      <c r="D52" s="247" t="s">
        <v>169</v>
      </c>
      <c r="E52" s="113"/>
      <c r="F52" s="113"/>
      <c r="G52" s="113"/>
      <c r="H52" s="113"/>
      <c r="I52" s="113"/>
      <c r="J52" s="113"/>
      <c r="K52" s="113"/>
      <c r="L52" s="113"/>
      <c r="M52" s="246"/>
      <c r="N52" s="247"/>
      <c r="O52" s="113"/>
      <c r="P52" s="113"/>
      <c r="Q52" s="113"/>
      <c r="R52" s="274"/>
      <c r="S52" s="275"/>
      <c r="T52" s="275"/>
      <c r="U52" s="275"/>
      <c r="V52" s="275"/>
      <c r="W52" s="275"/>
      <c r="X52" s="275"/>
      <c r="Y52" s="275"/>
      <c r="Z52" s="275"/>
      <c r="AA52" s="275"/>
      <c r="AB52" s="275"/>
      <c r="AC52" s="276"/>
      <c r="AD52" s="247" t="s">
        <v>27</v>
      </c>
      <c r="AE52" s="113"/>
      <c r="AF52" s="39" t="s">
        <v>47</v>
      </c>
      <c r="AG52" s="39"/>
      <c r="AH52" s="39"/>
      <c r="AI52" s="39"/>
      <c r="AJ52" s="39"/>
      <c r="AK52" s="39"/>
      <c r="AL52" s="250"/>
      <c r="AM52" s="250"/>
      <c r="AN52" s="250"/>
      <c r="AO52" s="250"/>
      <c r="AP52" s="250"/>
      <c r="AQ52" s="250"/>
      <c r="AR52" s="250"/>
      <c r="AS52" s="250"/>
      <c r="AT52" s="113" t="s">
        <v>22</v>
      </c>
      <c r="AU52" s="246"/>
      <c r="AV52" s="243" t="s">
        <v>48</v>
      </c>
      <c r="AW52" s="244"/>
      <c r="AX52" s="244"/>
      <c r="AY52" s="244"/>
      <c r="AZ52" s="244"/>
      <c r="BA52" s="245"/>
      <c r="BB52" s="245"/>
      <c r="BC52" s="245" t="s">
        <v>20</v>
      </c>
      <c r="BD52" s="245"/>
      <c r="BE52" s="113"/>
      <c r="BF52" s="113"/>
      <c r="BG52" s="113" t="s">
        <v>49</v>
      </c>
      <c r="BH52" s="113"/>
      <c r="BI52" s="113"/>
      <c r="BJ52" s="113"/>
      <c r="BK52" s="113" t="s">
        <v>50</v>
      </c>
      <c r="BL52" s="246"/>
      <c r="BM52" s="267"/>
      <c r="BN52" s="268"/>
      <c r="BO52" s="268"/>
      <c r="BP52" s="268"/>
      <c r="BQ52" s="268"/>
      <c r="BR52" s="268"/>
      <c r="BS52" s="268"/>
      <c r="BT52" s="268"/>
      <c r="BU52" s="268"/>
      <c r="BV52" s="269"/>
      <c r="BW52" s="241" t="s">
        <v>22</v>
      </c>
      <c r="BX52" s="270"/>
      <c r="BY52" s="268"/>
      <c r="BZ52" s="268"/>
      <c r="CA52" s="268"/>
      <c r="CB52" s="268"/>
      <c r="CC52" s="268"/>
      <c r="CD52" s="268"/>
      <c r="CE52" s="268"/>
      <c r="CF52" s="268"/>
      <c r="CG52" s="268"/>
      <c r="CH52" s="269"/>
      <c r="CI52" s="241" t="s">
        <v>22</v>
      </c>
      <c r="CJ52" s="242"/>
      <c r="CK52" s="37"/>
      <c r="CL52" s="37"/>
      <c r="CM52" s="37"/>
      <c r="CN52" s="37"/>
      <c r="CO52" s="37"/>
      <c r="CP52" s="37"/>
      <c r="CQ52" s="37"/>
      <c r="CR52" s="37"/>
      <c r="CS52" s="37"/>
    </row>
    <row r="53" spans="1:97" s="6" customFormat="1" ht="16.5" customHeight="1" x14ac:dyDescent="0.15">
      <c r="A53" s="1"/>
      <c r="B53" s="248"/>
      <c r="C53" s="185"/>
      <c r="D53" s="248"/>
      <c r="E53" s="184"/>
      <c r="F53" s="184"/>
      <c r="G53" s="184"/>
      <c r="H53" s="184"/>
      <c r="I53" s="184"/>
      <c r="J53" s="184"/>
      <c r="K53" s="184"/>
      <c r="L53" s="184"/>
      <c r="M53" s="185"/>
      <c r="N53" s="248"/>
      <c r="O53" s="184"/>
      <c r="P53" s="184"/>
      <c r="Q53" s="184"/>
      <c r="R53" s="277"/>
      <c r="S53" s="278"/>
      <c r="T53" s="278"/>
      <c r="U53" s="278"/>
      <c r="V53" s="278"/>
      <c r="W53" s="278"/>
      <c r="X53" s="278"/>
      <c r="Y53" s="278"/>
      <c r="Z53" s="278"/>
      <c r="AA53" s="278"/>
      <c r="AB53" s="278"/>
      <c r="AC53" s="279"/>
      <c r="AD53" s="248" t="s">
        <v>27</v>
      </c>
      <c r="AE53" s="184"/>
      <c r="AF53" s="17" t="s">
        <v>51</v>
      </c>
      <c r="AG53" s="17"/>
      <c r="AH53" s="17"/>
      <c r="AI53" s="17"/>
      <c r="AJ53" s="17"/>
      <c r="AK53" s="17"/>
      <c r="AL53" s="251"/>
      <c r="AM53" s="251"/>
      <c r="AN53" s="251"/>
      <c r="AO53" s="251"/>
      <c r="AP53" s="251"/>
      <c r="AQ53" s="251"/>
      <c r="AR53" s="251"/>
      <c r="AS53" s="251"/>
      <c r="AT53" s="184"/>
      <c r="AU53" s="185"/>
      <c r="AV53" s="263" t="s">
        <v>52</v>
      </c>
      <c r="AW53" s="264"/>
      <c r="AX53" s="264"/>
      <c r="AY53" s="264"/>
      <c r="AZ53" s="264"/>
      <c r="BA53" s="184" t="s">
        <v>27</v>
      </c>
      <c r="BB53" s="184"/>
      <c r="BC53" s="184" t="s">
        <v>53</v>
      </c>
      <c r="BD53" s="184"/>
      <c r="BE53" s="184" t="s">
        <v>27</v>
      </c>
      <c r="BF53" s="184"/>
      <c r="BG53" s="184" t="s">
        <v>54</v>
      </c>
      <c r="BH53" s="184"/>
      <c r="BI53" s="265" t="s">
        <v>55</v>
      </c>
      <c r="BJ53" s="265"/>
      <c r="BK53" s="265"/>
      <c r="BL53" s="266"/>
      <c r="BM53" s="257">
        <f>BM52+BY52</f>
        <v>0</v>
      </c>
      <c r="BN53" s="258"/>
      <c r="BO53" s="258"/>
      <c r="BP53" s="258"/>
      <c r="BQ53" s="258"/>
      <c r="BR53" s="258"/>
      <c r="BS53" s="258"/>
      <c r="BT53" s="258"/>
      <c r="BU53" s="258"/>
      <c r="BV53" s="259"/>
      <c r="BW53" s="260" t="s">
        <v>22</v>
      </c>
      <c r="BX53" s="261"/>
      <c r="BY53" s="258"/>
      <c r="BZ53" s="258"/>
      <c r="CA53" s="258"/>
      <c r="CB53" s="258"/>
      <c r="CC53" s="258"/>
      <c r="CD53" s="258"/>
      <c r="CE53" s="258"/>
      <c r="CF53" s="258"/>
      <c r="CG53" s="258"/>
      <c r="CH53" s="259"/>
      <c r="CI53" s="260" t="s">
        <v>22</v>
      </c>
      <c r="CJ53" s="262"/>
      <c r="CK53" s="37"/>
      <c r="CL53" s="37"/>
      <c r="CM53" s="37"/>
      <c r="CN53" s="37"/>
      <c r="CO53" s="37"/>
      <c r="CP53" s="37"/>
      <c r="CQ53" s="37"/>
      <c r="CR53" s="37"/>
      <c r="CS53" s="37"/>
    </row>
    <row r="54" spans="1:97" s="6" customFormat="1" ht="16.5" customHeight="1" x14ac:dyDescent="0.15">
      <c r="A54" s="1"/>
      <c r="B54" s="249"/>
      <c r="C54" s="186"/>
      <c r="D54" s="249"/>
      <c r="E54" s="158"/>
      <c r="F54" s="158"/>
      <c r="G54" s="158"/>
      <c r="H54" s="158"/>
      <c r="I54" s="158"/>
      <c r="J54" s="158"/>
      <c r="K54" s="158"/>
      <c r="L54" s="158"/>
      <c r="M54" s="186"/>
      <c r="N54" s="249"/>
      <c r="O54" s="158"/>
      <c r="P54" s="158"/>
      <c r="Q54" s="158"/>
      <c r="R54" s="253"/>
      <c r="S54" s="254"/>
      <c r="T54" s="254"/>
      <c r="U54" s="254"/>
      <c r="V54" s="254"/>
      <c r="W54" s="254"/>
      <c r="X54" s="254"/>
      <c r="Y54" s="254"/>
      <c r="Z54" s="254"/>
      <c r="AA54" s="254"/>
      <c r="AB54" s="254"/>
      <c r="AC54" s="256"/>
      <c r="AD54" s="249" t="s">
        <v>27</v>
      </c>
      <c r="AE54" s="158"/>
      <c r="AF54" s="40" t="s">
        <v>56</v>
      </c>
      <c r="AG54" s="40"/>
      <c r="AH54" s="40"/>
      <c r="AI54" s="40"/>
      <c r="AJ54" s="40"/>
      <c r="AK54" s="40"/>
      <c r="AL54" s="252"/>
      <c r="AM54" s="252"/>
      <c r="AN54" s="252"/>
      <c r="AO54" s="252"/>
      <c r="AP54" s="252"/>
      <c r="AQ54" s="252"/>
      <c r="AR54" s="252"/>
      <c r="AS54" s="252"/>
      <c r="AT54" s="158"/>
      <c r="AU54" s="186"/>
      <c r="AV54" s="253" t="s">
        <v>57</v>
      </c>
      <c r="AW54" s="254"/>
      <c r="AX54" s="254"/>
      <c r="AY54" s="254"/>
      <c r="AZ54" s="254"/>
      <c r="BA54" s="254"/>
      <c r="BB54" s="254"/>
      <c r="BC54" s="255"/>
      <c r="BD54" s="255"/>
      <c r="BE54" s="255"/>
      <c r="BF54" s="255"/>
      <c r="BG54" s="255"/>
      <c r="BH54" s="255"/>
      <c r="BI54" s="255"/>
      <c r="BJ54" s="254" t="s">
        <v>58</v>
      </c>
      <c r="BK54" s="254"/>
      <c r="BL54" s="256"/>
      <c r="BM54" s="271">
        <f>MIN(BM53,BY53)</f>
        <v>0</v>
      </c>
      <c r="BN54" s="272"/>
      <c r="BO54" s="272"/>
      <c r="BP54" s="272"/>
      <c r="BQ54" s="272"/>
      <c r="BR54" s="272"/>
      <c r="BS54" s="272"/>
      <c r="BT54" s="272"/>
      <c r="BU54" s="272"/>
      <c r="BV54" s="272"/>
      <c r="BW54" s="272"/>
      <c r="BX54" s="272"/>
      <c r="BY54" s="272"/>
      <c r="BZ54" s="272"/>
      <c r="CA54" s="272"/>
      <c r="CB54" s="272"/>
      <c r="CC54" s="272"/>
      <c r="CD54" s="272"/>
      <c r="CE54" s="272"/>
      <c r="CF54" s="272"/>
      <c r="CG54" s="272"/>
      <c r="CH54" s="273"/>
      <c r="CI54" s="280" t="s">
        <v>22</v>
      </c>
      <c r="CJ54" s="281"/>
      <c r="CK54" s="37"/>
    </row>
    <row r="55" spans="1:97" s="6" customFormat="1" ht="16.5" customHeight="1" x14ac:dyDescent="0.15">
      <c r="A55" s="1"/>
      <c r="B55" s="247">
        <v>15</v>
      </c>
      <c r="C55" s="246"/>
      <c r="D55" s="247" t="s">
        <v>169</v>
      </c>
      <c r="E55" s="113"/>
      <c r="F55" s="113"/>
      <c r="G55" s="113"/>
      <c r="H55" s="113"/>
      <c r="I55" s="113"/>
      <c r="J55" s="113"/>
      <c r="K55" s="113"/>
      <c r="L55" s="113"/>
      <c r="M55" s="246"/>
      <c r="N55" s="247"/>
      <c r="O55" s="113"/>
      <c r="P55" s="113"/>
      <c r="Q55" s="113"/>
      <c r="R55" s="274"/>
      <c r="S55" s="275"/>
      <c r="T55" s="275"/>
      <c r="U55" s="275"/>
      <c r="V55" s="275"/>
      <c r="W55" s="275"/>
      <c r="X55" s="275"/>
      <c r="Y55" s="275"/>
      <c r="Z55" s="275"/>
      <c r="AA55" s="275"/>
      <c r="AB55" s="275"/>
      <c r="AC55" s="276"/>
      <c r="AD55" s="247" t="s">
        <v>27</v>
      </c>
      <c r="AE55" s="113"/>
      <c r="AF55" s="39" t="s">
        <v>47</v>
      </c>
      <c r="AG55" s="39"/>
      <c r="AH55" s="39"/>
      <c r="AI55" s="39"/>
      <c r="AJ55" s="39"/>
      <c r="AK55" s="39"/>
      <c r="AL55" s="250"/>
      <c r="AM55" s="250"/>
      <c r="AN55" s="250"/>
      <c r="AO55" s="250"/>
      <c r="AP55" s="250"/>
      <c r="AQ55" s="250"/>
      <c r="AR55" s="250"/>
      <c r="AS55" s="250"/>
      <c r="AT55" s="113" t="s">
        <v>22</v>
      </c>
      <c r="AU55" s="246"/>
      <c r="AV55" s="243" t="s">
        <v>48</v>
      </c>
      <c r="AW55" s="244"/>
      <c r="AX55" s="244"/>
      <c r="AY55" s="244"/>
      <c r="AZ55" s="244"/>
      <c r="BA55" s="245"/>
      <c r="BB55" s="245"/>
      <c r="BC55" s="245" t="s">
        <v>20</v>
      </c>
      <c r="BD55" s="245"/>
      <c r="BE55" s="113"/>
      <c r="BF55" s="113"/>
      <c r="BG55" s="113" t="s">
        <v>49</v>
      </c>
      <c r="BH55" s="113"/>
      <c r="BI55" s="113"/>
      <c r="BJ55" s="113"/>
      <c r="BK55" s="113" t="s">
        <v>50</v>
      </c>
      <c r="BL55" s="246"/>
      <c r="BM55" s="267"/>
      <c r="BN55" s="268"/>
      <c r="BO55" s="268"/>
      <c r="BP55" s="268"/>
      <c r="BQ55" s="268"/>
      <c r="BR55" s="268"/>
      <c r="BS55" s="268"/>
      <c r="BT55" s="268"/>
      <c r="BU55" s="268"/>
      <c r="BV55" s="269"/>
      <c r="BW55" s="241" t="s">
        <v>22</v>
      </c>
      <c r="BX55" s="270"/>
      <c r="BY55" s="268"/>
      <c r="BZ55" s="268"/>
      <c r="CA55" s="268"/>
      <c r="CB55" s="268"/>
      <c r="CC55" s="268"/>
      <c r="CD55" s="268"/>
      <c r="CE55" s="268"/>
      <c r="CF55" s="268"/>
      <c r="CG55" s="268"/>
      <c r="CH55" s="269"/>
      <c r="CI55" s="241" t="s">
        <v>22</v>
      </c>
      <c r="CJ55" s="242"/>
      <c r="CK55" s="37"/>
      <c r="CL55" s="37"/>
      <c r="CM55" s="37"/>
      <c r="CN55" s="37"/>
      <c r="CO55" s="37"/>
      <c r="CP55" s="37"/>
      <c r="CQ55" s="37"/>
      <c r="CR55" s="37"/>
      <c r="CS55" s="37"/>
    </row>
    <row r="56" spans="1:97" s="6" customFormat="1" ht="16.5" customHeight="1" x14ac:dyDescent="0.15">
      <c r="A56" s="1"/>
      <c r="B56" s="248"/>
      <c r="C56" s="185"/>
      <c r="D56" s="248"/>
      <c r="E56" s="184"/>
      <c r="F56" s="184"/>
      <c r="G56" s="184"/>
      <c r="H56" s="184"/>
      <c r="I56" s="184"/>
      <c r="J56" s="184"/>
      <c r="K56" s="184"/>
      <c r="L56" s="184"/>
      <c r="M56" s="185"/>
      <c r="N56" s="248"/>
      <c r="O56" s="184"/>
      <c r="P56" s="184"/>
      <c r="Q56" s="184"/>
      <c r="R56" s="277"/>
      <c r="S56" s="278"/>
      <c r="T56" s="278"/>
      <c r="U56" s="278"/>
      <c r="V56" s="278"/>
      <c r="W56" s="278"/>
      <c r="X56" s="278"/>
      <c r="Y56" s="278"/>
      <c r="Z56" s="278"/>
      <c r="AA56" s="278"/>
      <c r="AB56" s="278"/>
      <c r="AC56" s="279"/>
      <c r="AD56" s="248" t="s">
        <v>27</v>
      </c>
      <c r="AE56" s="184"/>
      <c r="AF56" s="17" t="s">
        <v>51</v>
      </c>
      <c r="AG56" s="17"/>
      <c r="AH56" s="17"/>
      <c r="AI56" s="17"/>
      <c r="AJ56" s="17"/>
      <c r="AK56" s="17"/>
      <c r="AL56" s="251"/>
      <c r="AM56" s="251"/>
      <c r="AN56" s="251"/>
      <c r="AO56" s="251"/>
      <c r="AP56" s="251"/>
      <c r="AQ56" s="251"/>
      <c r="AR56" s="251"/>
      <c r="AS56" s="251"/>
      <c r="AT56" s="184"/>
      <c r="AU56" s="185"/>
      <c r="AV56" s="263" t="s">
        <v>52</v>
      </c>
      <c r="AW56" s="264"/>
      <c r="AX56" s="264"/>
      <c r="AY56" s="264"/>
      <c r="AZ56" s="264"/>
      <c r="BA56" s="184" t="s">
        <v>27</v>
      </c>
      <c r="BB56" s="184"/>
      <c r="BC56" s="184" t="s">
        <v>53</v>
      </c>
      <c r="BD56" s="184"/>
      <c r="BE56" s="184" t="s">
        <v>27</v>
      </c>
      <c r="BF56" s="184"/>
      <c r="BG56" s="184" t="s">
        <v>54</v>
      </c>
      <c r="BH56" s="184"/>
      <c r="BI56" s="265" t="s">
        <v>55</v>
      </c>
      <c r="BJ56" s="265"/>
      <c r="BK56" s="265"/>
      <c r="BL56" s="266"/>
      <c r="BM56" s="257">
        <f>BM55+BY55</f>
        <v>0</v>
      </c>
      <c r="BN56" s="258"/>
      <c r="BO56" s="258"/>
      <c r="BP56" s="258"/>
      <c r="BQ56" s="258"/>
      <c r="BR56" s="258"/>
      <c r="BS56" s="258"/>
      <c r="BT56" s="258"/>
      <c r="BU56" s="258"/>
      <c r="BV56" s="259"/>
      <c r="BW56" s="260" t="s">
        <v>22</v>
      </c>
      <c r="BX56" s="261"/>
      <c r="BY56" s="258"/>
      <c r="BZ56" s="258"/>
      <c r="CA56" s="258"/>
      <c r="CB56" s="258"/>
      <c r="CC56" s="258"/>
      <c r="CD56" s="258"/>
      <c r="CE56" s="258"/>
      <c r="CF56" s="258"/>
      <c r="CG56" s="258"/>
      <c r="CH56" s="259"/>
      <c r="CI56" s="260" t="s">
        <v>22</v>
      </c>
      <c r="CJ56" s="262"/>
      <c r="CK56" s="37"/>
      <c r="CL56" s="37"/>
      <c r="CM56" s="37"/>
      <c r="CN56" s="37"/>
      <c r="CO56" s="37"/>
      <c r="CP56" s="37"/>
      <c r="CQ56" s="37"/>
      <c r="CR56" s="37"/>
      <c r="CS56" s="37"/>
    </row>
    <row r="57" spans="1:97" s="6" customFormat="1" ht="16.5" customHeight="1" x14ac:dyDescent="0.15">
      <c r="A57" s="1"/>
      <c r="B57" s="249"/>
      <c r="C57" s="186"/>
      <c r="D57" s="249"/>
      <c r="E57" s="158"/>
      <c r="F57" s="158"/>
      <c r="G57" s="158"/>
      <c r="H57" s="158"/>
      <c r="I57" s="158"/>
      <c r="J57" s="158"/>
      <c r="K57" s="158"/>
      <c r="L57" s="158"/>
      <c r="M57" s="186"/>
      <c r="N57" s="249"/>
      <c r="O57" s="158"/>
      <c r="P57" s="158"/>
      <c r="Q57" s="158"/>
      <c r="R57" s="253"/>
      <c r="S57" s="254"/>
      <c r="T57" s="254"/>
      <c r="U57" s="254"/>
      <c r="V57" s="254"/>
      <c r="W57" s="254"/>
      <c r="X57" s="254"/>
      <c r="Y57" s="254"/>
      <c r="Z57" s="254"/>
      <c r="AA57" s="254"/>
      <c r="AB57" s="254"/>
      <c r="AC57" s="256"/>
      <c r="AD57" s="249" t="s">
        <v>27</v>
      </c>
      <c r="AE57" s="158"/>
      <c r="AF57" s="40" t="s">
        <v>56</v>
      </c>
      <c r="AG57" s="40"/>
      <c r="AH57" s="40"/>
      <c r="AI57" s="40"/>
      <c r="AJ57" s="40"/>
      <c r="AK57" s="40"/>
      <c r="AL57" s="252"/>
      <c r="AM57" s="252"/>
      <c r="AN57" s="252"/>
      <c r="AO57" s="252"/>
      <c r="AP57" s="252"/>
      <c r="AQ57" s="252"/>
      <c r="AR57" s="252"/>
      <c r="AS57" s="252"/>
      <c r="AT57" s="158"/>
      <c r="AU57" s="186"/>
      <c r="AV57" s="253" t="s">
        <v>57</v>
      </c>
      <c r="AW57" s="254"/>
      <c r="AX57" s="254"/>
      <c r="AY57" s="254"/>
      <c r="AZ57" s="254"/>
      <c r="BA57" s="254"/>
      <c r="BB57" s="254"/>
      <c r="BC57" s="255"/>
      <c r="BD57" s="255"/>
      <c r="BE57" s="255"/>
      <c r="BF57" s="255"/>
      <c r="BG57" s="255"/>
      <c r="BH57" s="255"/>
      <c r="BI57" s="255"/>
      <c r="BJ57" s="254" t="s">
        <v>58</v>
      </c>
      <c r="BK57" s="254"/>
      <c r="BL57" s="256"/>
      <c r="BM57" s="271">
        <f>MIN(BM56,BY56)</f>
        <v>0</v>
      </c>
      <c r="BN57" s="272"/>
      <c r="BO57" s="272"/>
      <c r="BP57" s="272"/>
      <c r="BQ57" s="272"/>
      <c r="BR57" s="272"/>
      <c r="BS57" s="272"/>
      <c r="BT57" s="272"/>
      <c r="BU57" s="272"/>
      <c r="BV57" s="272"/>
      <c r="BW57" s="272"/>
      <c r="BX57" s="272"/>
      <c r="BY57" s="272"/>
      <c r="BZ57" s="272"/>
      <c r="CA57" s="272"/>
      <c r="CB57" s="272"/>
      <c r="CC57" s="272"/>
      <c r="CD57" s="272"/>
      <c r="CE57" s="272"/>
      <c r="CF57" s="272"/>
      <c r="CG57" s="272"/>
      <c r="CH57" s="273"/>
      <c r="CI57" s="280" t="s">
        <v>22</v>
      </c>
      <c r="CJ57" s="281"/>
      <c r="CK57" s="37"/>
    </row>
    <row r="58" spans="1:97" s="6" customFormat="1" ht="16.5" customHeight="1" x14ac:dyDescent="0.15">
      <c r="A58" s="1"/>
      <c r="B58" s="247">
        <v>16</v>
      </c>
      <c r="C58" s="246"/>
      <c r="D58" s="247" t="s">
        <v>169</v>
      </c>
      <c r="E58" s="113"/>
      <c r="F58" s="113"/>
      <c r="G58" s="113"/>
      <c r="H58" s="113"/>
      <c r="I58" s="113"/>
      <c r="J58" s="113"/>
      <c r="K58" s="113"/>
      <c r="L58" s="113"/>
      <c r="M58" s="246"/>
      <c r="N58" s="247"/>
      <c r="O58" s="113"/>
      <c r="P58" s="113"/>
      <c r="Q58" s="113"/>
      <c r="R58" s="274"/>
      <c r="S58" s="275"/>
      <c r="T58" s="275"/>
      <c r="U58" s="275"/>
      <c r="V58" s="275"/>
      <c r="W58" s="275"/>
      <c r="X58" s="275"/>
      <c r="Y58" s="275"/>
      <c r="Z58" s="275"/>
      <c r="AA58" s="275"/>
      <c r="AB58" s="275"/>
      <c r="AC58" s="276"/>
      <c r="AD58" s="247" t="s">
        <v>27</v>
      </c>
      <c r="AE58" s="113"/>
      <c r="AF58" s="39" t="s">
        <v>47</v>
      </c>
      <c r="AG58" s="39"/>
      <c r="AH58" s="39"/>
      <c r="AI58" s="39"/>
      <c r="AJ58" s="39"/>
      <c r="AK58" s="39"/>
      <c r="AL58" s="250"/>
      <c r="AM58" s="250"/>
      <c r="AN58" s="250"/>
      <c r="AO58" s="250"/>
      <c r="AP58" s="250"/>
      <c r="AQ58" s="250"/>
      <c r="AR58" s="250"/>
      <c r="AS58" s="250"/>
      <c r="AT58" s="113" t="s">
        <v>22</v>
      </c>
      <c r="AU58" s="246"/>
      <c r="AV58" s="243" t="s">
        <v>48</v>
      </c>
      <c r="AW58" s="244"/>
      <c r="AX58" s="244"/>
      <c r="AY58" s="244"/>
      <c r="AZ58" s="244"/>
      <c r="BA58" s="245"/>
      <c r="BB58" s="245"/>
      <c r="BC58" s="245" t="s">
        <v>20</v>
      </c>
      <c r="BD58" s="245"/>
      <c r="BE58" s="113"/>
      <c r="BF58" s="113"/>
      <c r="BG58" s="113" t="s">
        <v>49</v>
      </c>
      <c r="BH58" s="113"/>
      <c r="BI58" s="113"/>
      <c r="BJ58" s="113"/>
      <c r="BK58" s="113" t="s">
        <v>50</v>
      </c>
      <c r="BL58" s="246"/>
      <c r="BM58" s="267"/>
      <c r="BN58" s="268"/>
      <c r="BO58" s="268"/>
      <c r="BP58" s="268"/>
      <c r="BQ58" s="268"/>
      <c r="BR58" s="268"/>
      <c r="BS58" s="268"/>
      <c r="BT58" s="268"/>
      <c r="BU58" s="268"/>
      <c r="BV58" s="269"/>
      <c r="BW58" s="241" t="s">
        <v>22</v>
      </c>
      <c r="BX58" s="270"/>
      <c r="BY58" s="268"/>
      <c r="BZ58" s="268"/>
      <c r="CA58" s="268"/>
      <c r="CB58" s="268"/>
      <c r="CC58" s="268"/>
      <c r="CD58" s="268"/>
      <c r="CE58" s="268"/>
      <c r="CF58" s="268"/>
      <c r="CG58" s="268"/>
      <c r="CH58" s="269"/>
      <c r="CI58" s="241" t="s">
        <v>22</v>
      </c>
      <c r="CJ58" s="242"/>
      <c r="CK58" s="37"/>
      <c r="CL58" s="37"/>
      <c r="CM58" s="37"/>
      <c r="CN58" s="37"/>
      <c r="CO58" s="37"/>
      <c r="CP58" s="37"/>
      <c r="CQ58" s="37"/>
      <c r="CR58" s="37"/>
      <c r="CS58" s="37"/>
    </row>
    <row r="59" spans="1:97" s="6" customFormat="1" ht="16.5" customHeight="1" x14ac:dyDescent="0.15">
      <c r="A59" s="1"/>
      <c r="B59" s="248"/>
      <c r="C59" s="185"/>
      <c r="D59" s="248"/>
      <c r="E59" s="184"/>
      <c r="F59" s="184"/>
      <c r="G59" s="184"/>
      <c r="H59" s="184"/>
      <c r="I59" s="184"/>
      <c r="J59" s="184"/>
      <c r="K59" s="184"/>
      <c r="L59" s="184"/>
      <c r="M59" s="185"/>
      <c r="N59" s="248"/>
      <c r="O59" s="184"/>
      <c r="P59" s="184"/>
      <c r="Q59" s="184"/>
      <c r="R59" s="277"/>
      <c r="S59" s="278"/>
      <c r="T59" s="278"/>
      <c r="U59" s="278"/>
      <c r="V59" s="278"/>
      <c r="W59" s="278"/>
      <c r="X59" s="278"/>
      <c r="Y59" s="278"/>
      <c r="Z59" s="278"/>
      <c r="AA59" s="278"/>
      <c r="AB59" s="278"/>
      <c r="AC59" s="279"/>
      <c r="AD59" s="248" t="s">
        <v>27</v>
      </c>
      <c r="AE59" s="184"/>
      <c r="AF59" s="17" t="s">
        <v>51</v>
      </c>
      <c r="AG59" s="17"/>
      <c r="AH59" s="17"/>
      <c r="AI59" s="17"/>
      <c r="AJ59" s="17"/>
      <c r="AK59" s="17"/>
      <c r="AL59" s="251"/>
      <c r="AM59" s="251"/>
      <c r="AN59" s="251"/>
      <c r="AO59" s="251"/>
      <c r="AP59" s="251"/>
      <c r="AQ59" s="251"/>
      <c r="AR59" s="251"/>
      <c r="AS59" s="251"/>
      <c r="AT59" s="184"/>
      <c r="AU59" s="185"/>
      <c r="AV59" s="263" t="s">
        <v>52</v>
      </c>
      <c r="AW59" s="264"/>
      <c r="AX59" s="264"/>
      <c r="AY59" s="264"/>
      <c r="AZ59" s="264"/>
      <c r="BA59" s="184" t="s">
        <v>27</v>
      </c>
      <c r="BB59" s="184"/>
      <c r="BC59" s="184" t="s">
        <v>53</v>
      </c>
      <c r="BD59" s="184"/>
      <c r="BE59" s="184" t="s">
        <v>27</v>
      </c>
      <c r="BF59" s="184"/>
      <c r="BG59" s="184" t="s">
        <v>54</v>
      </c>
      <c r="BH59" s="184"/>
      <c r="BI59" s="265" t="s">
        <v>55</v>
      </c>
      <c r="BJ59" s="265"/>
      <c r="BK59" s="265"/>
      <c r="BL59" s="266"/>
      <c r="BM59" s="257">
        <f>BM58+BY58</f>
        <v>0</v>
      </c>
      <c r="BN59" s="258"/>
      <c r="BO59" s="258"/>
      <c r="BP59" s="258"/>
      <c r="BQ59" s="258"/>
      <c r="BR59" s="258"/>
      <c r="BS59" s="258"/>
      <c r="BT59" s="258"/>
      <c r="BU59" s="258"/>
      <c r="BV59" s="259"/>
      <c r="BW59" s="260" t="s">
        <v>22</v>
      </c>
      <c r="BX59" s="261"/>
      <c r="BY59" s="258"/>
      <c r="BZ59" s="258"/>
      <c r="CA59" s="258"/>
      <c r="CB59" s="258"/>
      <c r="CC59" s="258"/>
      <c r="CD59" s="258"/>
      <c r="CE59" s="258"/>
      <c r="CF59" s="258"/>
      <c r="CG59" s="258"/>
      <c r="CH59" s="259"/>
      <c r="CI59" s="260" t="s">
        <v>22</v>
      </c>
      <c r="CJ59" s="262"/>
      <c r="CK59" s="37"/>
      <c r="CL59" s="37"/>
      <c r="CM59" s="37"/>
      <c r="CN59" s="37"/>
      <c r="CO59" s="37"/>
      <c r="CP59" s="37"/>
      <c r="CQ59" s="37"/>
      <c r="CR59" s="37"/>
      <c r="CS59" s="37"/>
    </row>
    <row r="60" spans="1:97" s="6" customFormat="1" ht="16.5" customHeight="1" x14ac:dyDescent="0.15">
      <c r="A60" s="1"/>
      <c r="B60" s="249"/>
      <c r="C60" s="186"/>
      <c r="D60" s="249"/>
      <c r="E60" s="158"/>
      <c r="F60" s="158"/>
      <c r="G60" s="158"/>
      <c r="H60" s="158"/>
      <c r="I60" s="158"/>
      <c r="J60" s="158"/>
      <c r="K60" s="158"/>
      <c r="L60" s="158"/>
      <c r="M60" s="186"/>
      <c r="N60" s="249"/>
      <c r="O60" s="158"/>
      <c r="P60" s="158"/>
      <c r="Q60" s="158"/>
      <c r="R60" s="253"/>
      <c r="S60" s="254"/>
      <c r="T60" s="254"/>
      <c r="U60" s="254"/>
      <c r="V60" s="254"/>
      <c r="W60" s="254"/>
      <c r="X60" s="254"/>
      <c r="Y60" s="254"/>
      <c r="Z60" s="254"/>
      <c r="AA60" s="254"/>
      <c r="AB60" s="254"/>
      <c r="AC60" s="256"/>
      <c r="AD60" s="249" t="s">
        <v>27</v>
      </c>
      <c r="AE60" s="158"/>
      <c r="AF60" s="40" t="s">
        <v>56</v>
      </c>
      <c r="AG60" s="40"/>
      <c r="AH60" s="40"/>
      <c r="AI60" s="40"/>
      <c r="AJ60" s="40"/>
      <c r="AK60" s="40"/>
      <c r="AL60" s="252"/>
      <c r="AM60" s="252"/>
      <c r="AN60" s="252"/>
      <c r="AO60" s="252"/>
      <c r="AP60" s="252"/>
      <c r="AQ60" s="252"/>
      <c r="AR60" s="252"/>
      <c r="AS60" s="252"/>
      <c r="AT60" s="158"/>
      <c r="AU60" s="186"/>
      <c r="AV60" s="253" t="s">
        <v>57</v>
      </c>
      <c r="AW60" s="254"/>
      <c r="AX60" s="254"/>
      <c r="AY60" s="254"/>
      <c r="AZ60" s="254"/>
      <c r="BA60" s="254"/>
      <c r="BB60" s="254"/>
      <c r="BC60" s="255"/>
      <c r="BD60" s="255"/>
      <c r="BE60" s="255"/>
      <c r="BF60" s="255"/>
      <c r="BG60" s="255"/>
      <c r="BH60" s="255"/>
      <c r="BI60" s="255"/>
      <c r="BJ60" s="254" t="s">
        <v>58</v>
      </c>
      <c r="BK60" s="254"/>
      <c r="BL60" s="256"/>
      <c r="BM60" s="271">
        <f>MIN(BM59,BY59)</f>
        <v>0</v>
      </c>
      <c r="BN60" s="272"/>
      <c r="BO60" s="272"/>
      <c r="BP60" s="272"/>
      <c r="BQ60" s="272"/>
      <c r="BR60" s="272"/>
      <c r="BS60" s="272"/>
      <c r="BT60" s="272"/>
      <c r="BU60" s="272"/>
      <c r="BV60" s="272"/>
      <c r="BW60" s="272"/>
      <c r="BX60" s="272"/>
      <c r="BY60" s="272"/>
      <c r="BZ60" s="272"/>
      <c r="CA60" s="272"/>
      <c r="CB60" s="272"/>
      <c r="CC60" s="272"/>
      <c r="CD60" s="272"/>
      <c r="CE60" s="272"/>
      <c r="CF60" s="272"/>
      <c r="CG60" s="272"/>
      <c r="CH60" s="273"/>
      <c r="CI60" s="280" t="s">
        <v>22</v>
      </c>
      <c r="CJ60" s="281"/>
      <c r="CK60" s="37"/>
    </row>
    <row r="61" spans="1:97" s="6" customFormat="1" ht="16.5" customHeight="1" x14ac:dyDescent="0.15">
      <c r="A61" s="1"/>
      <c r="B61" s="247">
        <v>17</v>
      </c>
      <c r="C61" s="246"/>
      <c r="D61" s="247" t="s">
        <v>169</v>
      </c>
      <c r="E61" s="113"/>
      <c r="F61" s="113"/>
      <c r="G61" s="113"/>
      <c r="H61" s="113"/>
      <c r="I61" s="113"/>
      <c r="J61" s="113"/>
      <c r="K61" s="113"/>
      <c r="L61" s="113"/>
      <c r="M61" s="246"/>
      <c r="N61" s="247"/>
      <c r="O61" s="113"/>
      <c r="P61" s="113"/>
      <c r="Q61" s="113"/>
      <c r="R61" s="274"/>
      <c r="S61" s="275"/>
      <c r="T61" s="275"/>
      <c r="U61" s="275"/>
      <c r="V61" s="275"/>
      <c r="W61" s="275"/>
      <c r="X61" s="275"/>
      <c r="Y61" s="275"/>
      <c r="Z61" s="275"/>
      <c r="AA61" s="275"/>
      <c r="AB61" s="275"/>
      <c r="AC61" s="276"/>
      <c r="AD61" s="247" t="s">
        <v>27</v>
      </c>
      <c r="AE61" s="113"/>
      <c r="AF61" s="39" t="s">
        <v>47</v>
      </c>
      <c r="AG61" s="39"/>
      <c r="AH61" s="39"/>
      <c r="AI61" s="39"/>
      <c r="AJ61" s="39"/>
      <c r="AK61" s="39"/>
      <c r="AL61" s="250"/>
      <c r="AM61" s="250"/>
      <c r="AN61" s="250"/>
      <c r="AO61" s="250"/>
      <c r="AP61" s="250"/>
      <c r="AQ61" s="250"/>
      <c r="AR61" s="250"/>
      <c r="AS61" s="250"/>
      <c r="AT61" s="113" t="s">
        <v>22</v>
      </c>
      <c r="AU61" s="246"/>
      <c r="AV61" s="243" t="s">
        <v>48</v>
      </c>
      <c r="AW61" s="244"/>
      <c r="AX61" s="244"/>
      <c r="AY61" s="244"/>
      <c r="AZ61" s="244"/>
      <c r="BA61" s="245"/>
      <c r="BB61" s="245"/>
      <c r="BC61" s="245" t="s">
        <v>20</v>
      </c>
      <c r="BD61" s="245"/>
      <c r="BE61" s="113"/>
      <c r="BF61" s="113"/>
      <c r="BG61" s="113" t="s">
        <v>49</v>
      </c>
      <c r="BH61" s="113"/>
      <c r="BI61" s="113"/>
      <c r="BJ61" s="113"/>
      <c r="BK61" s="113" t="s">
        <v>50</v>
      </c>
      <c r="BL61" s="246"/>
      <c r="BM61" s="267"/>
      <c r="BN61" s="268"/>
      <c r="BO61" s="268"/>
      <c r="BP61" s="268"/>
      <c r="BQ61" s="268"/>
      <c r="BR61" s="268"/>
      <c r="BS61" s="268"/>
      <c r="BT61" s="268"/>
      <c r="BU61" s="268"/>
      <c r="BV61" s="269"/>
      <c r="BW61" s="241" t="s">
        <v>22</v>
      </c>
      <c r="BX61" s="270"/>
      <c r="BY61" s="268"/>
      <c r="BZ61" s="268"/>
      <c r="CA61" s="268"/>
      <c r="CB61" s="268"/>
      <c r="CC61" s="268"/>
      <c r="CD61" s="268"/>
      <c r="CE61" s="268"/>
      <c r="CF61" s="268"/>
      <c r="CG61" s="268"/>
      <c r="CH61" s="269"/>
      <c r="CI61" s="241" t="s">
        <v>22</v>
      </c>
      <c r="CJ61" s="242"/>
      <c r="CK61" s="37"/>
      <c r="CL61" s="37"/>
      <c r="CM61" s="37"/>
      <c r="CN61" s="37"/>
      <c r="CO61" s="37"/>
      <c r="CP61" s="37"/>
      <c r="CQ61" s="37"/>
      <c r="CR61" s="37"/>
      <c r="CS61" s="37"/>
    </row>
    <row r="62" spans="1:97" s="6" customFormat="1" ht="16.5" customHeight="1" x14ac:dyDescent="0.15">
      <c r="A62" s="1"/>
      <c r="B62" s="248"/>
      <c r="C62" s="185"/>
      <c r="D62" s="248"/>
      <c r="E62" s="184"/>
      <c r="F62" s="184"/>
      <c r="G62" s="184"/>
      <c r="H62" s="184"/>
      <c r="I62" s="184"/>
      <c r="J62" s="184"/>
      <c r="K62" s="184"/>
      <c r="L62" s="184"/>
      <c r="M62" s="185"/>
      <c r="N62" s="248"/>
      <c r="O62" s="184"/>
      <c r="P62" s="184"/>
      <c r="Q62" s="184"/>
      <c r="R62" s="277"/>
      <c r="S62" s="278"/>
      <c r="T62" s="278"/>
      <c r="U62" s="278"/>
      <c r="V62" s="278"/>
      <c r="W62" s="278"/>
      <c r="X62" s="278"/>
      <c r="Y62" s="278"/>
      <c r="Z62" s="278"/>
      <c r="AA62" s="278"/>
      <c r="AB62" s="278"/>
      <c r="AC62" s="279"/>
      <c r="AD62" s="248" t="s">
        <v>27</v>
      </c>
      <c r="AE62" s="184"/>
      <c r="AF62" s="17" t="s">
        <v>51</v>
      </c>
      <c r="AG62" s="17"/>
      <c r="AH62" s="17"/>
      <c r="AI62" s="17"/>
      <c r="AJ62" s="17"/>
      <c r="AK62" s="17"/>
      <c r="AL62" s="251"/>
      <c r="AM62" s="251"/>
      <c r="AN62" s="251"/>
      <c r="AO62" s="251"/>
      <c r="AP62" s="251"/>
      <c r="AQ62" s="251"/>
      <c r="AR62" s="251"/>
      <c r="AS62" s="251"/>
      <c r="AT62" s="184"/>
      <c r="AU62" s="185"/>
      <c r="AV62" s="263" t="s">
        <v>52</v>
      </c>
      <c r="AW62" s="264"/>
      <c r="AX62" s="264"/>
      <c r="AY62" s="264"/>
      <c r="AZ62" s="264"/>
      <c r="BA62" s="184" t="s">
        <v>27</v>
      </c>
      <c r="BB62" s="184"/>
      <c r="BC62" s="184" t="s">
        <v>53</v>
      </c>
      <c r="BD62" s="184"/>
      <c r="BE62" s="184" t="s">
        <v>27</v>
      </c>
      <c r="BF62" s="184"/>
      <c r="BG62" s="184" t="s">
        <v>54</v>
      </c>
      <c r="BH62" s="184"/>
      <c r="BI62" s="265" t="s">
        <v>55</v>
      </c>
      <c r="BJ62" s="265"/>
      <c r="BK62" s="265"/>
      <c r="BL62" s="266"/>
      <c r="BM62" s="257">
        <f>BM61+BY61</f>
        <v>0</v>
      </c>
      <c r="BN62" s="258"/>
      <c r="BO62" s="258"/>
      <c r="BP62" s="258"/>
      <c r="BQ62" s="258"/>
      <c r="BR62" s="258"/>
      <c r="BS62" s="258"/>
      <c r="BT62" s="258"/>
      <c r="BU62" s="258"/>
      <c r="BV62" s="259"/>
      <c r="BW62" s="260" t="s">
        <v>22</v>
      </c>
      <c r="BX62" s="261"/>
      <c r="BY62" s="258"/>
      <c r="BZ62" s="258"/>
      <c r="CA62" s="258"/>
      <c r="CB62" s="258"/>
      <c r="CC62" s="258"/>
      <c r="CD62" s="258"/>
      <c r="CE62" s="258"/>
      <c r="CF62" s="258"/>
      <c r="CG62" s="258"/>
      <c r="CH62" s="259"/>
      <c r="CI62" s="260" t="s">
        <v>22</v>
      </c>
      <c r="CJ62" s="262"/>
      <c r="CK62" s="37"/>
      <c r="CL62" s="37"/>
      <c r="CM62" s="37"/>
      <c r="CN62" s="37"/>
      <c r="CO62" s="37"/>
      <c r="CP62" s="37"/>
      <c r="CQ62" s="37"/>
      <c r="CR62" s="37"/>
      <c r="CS62" s="37"/>
    </row>
    <row r="63" spans="1:97" s="6" customFormat="1" ht="16.5" customHeight="1" x14ac:dyDescent="0.15">
      <c r="A63" s="1"/>
      <c r="B63" s="249"/>
      <c r="C63" s="186"/>
      <c r="D63" s="249"/>
      <c r="E63" s="158"/>
      <c r="F63" s="158"/>
      <c r="G63" s="158"/>
      <c r="H63" s="158"/>
      <c r="I63" s="158"/>
      <c r="J63" s="158"/>
      <c r="K63" s="158"/>
      <c r="L63" s="158"/>
      <c r="M63" s="186"/>
      <c r="N63" s="249"/>
      <c r="O63" s="158"/>
      <c r="P63" s="158"/>
      <c r="Q63" s="158"/>
      <c r="R63" s="253"/>
      <c r="S63" s="254"/>
      <c r="T63" s="254"/>
      <c r="U63" s="254"/>
      <c r="V63" s="254"/>
      <c r="W63" s="254"/>
      <c r="X63" s="254"/>
      <c r="Y63" s="254"/>
      <c r="Z63" s="254"/>
      <c r="AA63" s="254"/>
      <c r="AB63" s="254"/>
      <c r="AC63" s="256"/>
      <c r="AD63" s="249" t="s">
        <v>27</v>
      </c>
      <c r="AE63" s="158"/>
      <c r="AF63" s="40" t="s">
        <v>56</v>
      </c>
      <c r="AG63" s="40"/>
      <c r="AH63" s="40"/>
      <c r="AI63" s="40"/>
      <c r="AJ63" s="40"/>
      <c r="AK63" s="40"/>
      <c r="AL63" s="252"/>
      <c r="AM63" s="252"/>
      <c r="AN63" s="252"/>
      <c r="AO63" s="252"/>
      <c r="AP63" s="252"/>
      <c r="AQ63" s="252"/>
      <c r="AR63" s="252"/>
      <c r="AS63" s="252"/>
      <c r="AT63" s="158"/>
      <c r="AU63" s="186"/>
      <c r="AV63" s="253" t="s">
        <v>57</v>
      </c>
      <c r="AW63" s="254"/>
      <c r="AX63" s="254"/>
      <c r="AY63" s="254"/>
      <c r="AZ63" s="254"/>
      <c r="BA63" s="254"/>
      <c r="BB63" s="254"/>
      <c r="BC63" s="255"/>
      <c r="BD63" s="255"/>
      <c r="BE63" s="255"/>
      <c r="BF63" s="255"/>
      <c r="BG63" s="255"/>
      <c r="BH63" s="255"/>
      <c r="BI63" s="255"/>
      <c r="BJ63" s="254" t="s">
        <v>58</v>
      </c>
      <c r="BK63" s="254"/>
      <c r="BL63" s="256"/>
      <c r="BM63" s="271">
        <f>MIN(BM62,BY62)</f>
        <v>0</v>
      </c>
      <c r="BN63" s="272"/>
      <c r="BO63" s="272"/>
      <c r="BP63" s="272"/>
      <c r="BQ63" s="272"/>
      <c r="BR63" s="272"/>
      <c r="BS63" s="272"/>
      <c r="BT63" s="272"/>
      <c r="BU63" s="272"/>
      <c r="BV63" s="272"/>
      <c r="BW63" s="272"/>
      <c r="BX63" s="272"/>
      <c r="BY63" s="272"/>
      <c r="BZ63" s="272"/>
      <c r="CA63" s="272"/>
      <c r="CB63" s="272"/>
      <c r="CC63" s="272"/>
      <c r="CD63" s="272"/>
      <c r="CE63" s="272"/>
      <c r="CF63" s="272"/>
      <c r="CG63" s="272"/>
      <c r="CH63" s="273"/>
      <c r="CI63" s="280" t="s">
        <v>22</v>
      </c>
      <c r="CJ63" s="281"/>
      <c r="CK63" s="37"/>
    </row>
    <row r="64" spans="1:97" s="6" customFormat="1" ht="16.5" customHeight="1" x14ac:dyDescent="0.15">
      <c r="A64" s="1"/>
      <c r="B64" s="247">
        <v>18</v>
      </c>
      <c r="C64" s="246"/>
      <c r="D64" s="247" t="s">
        <v>169</v>
      </c>
      <c r="E64" s="113"/>
      <c r="F64" s="113"/>
      <c r="G64" s="113"/>
      <c r="H64" s="113"/>
      <c r="I64" s="113"/>
      <c r="J64" s="113"/>
      <c r="K64" s="113"/>
      <c r="L64" s="113"/>
      <c r="M64" s="246"/>
      <c r="N64" s="247"/>
      <c r="O64" s="113"/>
      <c r="P64" s="113"/>
      <c r="Q64" s="113"/>
      <c r="R64" s="274"/>
      <c r="S64" s="275"/>
      <c r="T64" s="275"/>
      <c r="U64" s="275"/>
      <c r="V64" s="275"/>
      <c r="W64" s="275"/>
      <c r="X64" s="275"/>
      <c r="Y64" s="275"/>
      <c r="Z64" s="275"/>
      <c r="AA64" s="275"/>
      <c r="AB64" s="275"/>
      <c r="AC64" s="276"/>
      <c r="AD64" s="247" t="s">
        <v>27</v>
      </c>
      <c r="AE64" s="113"/>
      <c r="AF64" s="39" t="s">
        <v>47</v>
      </c>
      <c r="AG64" s="39"/>
      <c r="AH64" s="39"/>
      <c r="AI64" s="39"/>
      <c r="AJ64" s="39"/>
      <c r="AK64" s="39"/>
      <c r="AL64" s="250"/>
      <c r="AM64" s="250"/>
      <c r="AN64" s="250"/>
      <c r="AO64" s="250"/>
      <c r="AP64" s="250"/>
      <c r="AQ64" s="250"/>
      <c r="AR64" s="250"/>
      <c r="AS64" s="250"/>
      <c r="AT64" s="113" t="s">
        <v>22</v>
      </c>
      <c r="AU64" s="246"/>
      <c r="AV64" s="243" t="s">
        <v>48</v>
      </c>
      <c r="AW64" s="244"/>
      <c r="AX64" s="244"/>
      <c r="AY64" s="244"/>
      <c r="AZ64" s="244"/>
      <c r="BA64" s="245"/>
      <c r="BB64" s="245"/>
      <c r="BC64" s="245" t="s">
        <v>20</v>
      </c>
      <c r="BD64" s="245"/>
      <c r="BE64" s="113"/>
      <c r="BF64" s="113"/>
      <c r="BG64" s="113" t="s">
        <v>49</v>
      </c>
      <c r="BH64" s="113"/>
      <c r="BI64" s="113"/>
      <c r="BJ64" s="113"/>
      <c r="BK64" s="113" t="s">
        <v>50</v>
      </c>
      <c r="BL64" s="246"/>
      <c r="BM64" s="267"/>
      <c r="BN64" s="268"/>
      <c r="BO64" s="268"/>
      <c r="BP64" s="268"/>
      <c r="BQ64" s="268"/>
      <c r="BR64" s="268"/>
      <c r="BS64" s="268"/>
      <c r="BT64" s="268"/>
      <c r="BU64" s="268"/>
      <c r="BV64" s="269"/>
      <c r="BW64" s="241" t="s">
        <v>22</v>
      </c>
      <c r="BX64" s="270"/>
      <c r="BY64" s="268"/>
      <c r="BZ64" s="268"/>
      <c r="CA64" s="268"/>
      <c r="CB64" s="268"/>
      <c r="CC64" s="268"/>
      <c r="CD64" s="268"/>
      <c r="CE64" s="268"/>
      <c r="CF64" s="268"/>
      <c r="CG64" s="268"/>
      <c r="CH64" s="269"/>
      <c r="CI64" s="241" t="s">
        <v>22</v>
      </c>
      <c r="CJ64" s="242"/>
      <c r="CK64" s="37"/>
      <c r="CL64" s="37"/>
      <c r="CM64" s="37"/>
      <c r="CN64" s="37"/>
      <c r="CO64" s="37"/>
      <c r="CP64" s="37"/>
      <c r="CQ64" s="37"/>
      <c r="CR64" s="37"/>
      <c r="CS64" s="37"/>
    </row>
    <row r="65" spans="1:97" s="6" customFormat="1" ht="16.5" customHeight="1" x14ac:dyDescent="0.15">
      <c r="A65" s="1"/>
      <c r="B65" s="248"/>
      <c r="C65" s="185"/>
      <c r="D65" s="248"/>
      <c r="E65" s="184"/>
      <c r="F65" s="184"/>
      <c r="G65" s="184"/>
      <c r="H65" s="184"/>
      <c r="I65" s="184"/>
      <c r="J65" s="184"/>
      <c r="K65" s="184"/>
      <c r="L65" s="184"/>
      <c r="M65" s="185"/>
      <c r="N65" s="248"/>
      <c r="O65" s="184"/>
      <c r="P65" s="184"/>
      <c r="Q65" s="184"/>
      <c r="R65" s="277"/>
      <c r="S65" s="278"/>
      <c r="T65" s="278"/>
      <c r="U65" s="278"/>
      <c r="V65" s="278"/>
      <c r="W65" s="278"/>
      <c r="X65" s="278"/>
      <c r="Y65" s="278"/>
      <c r="Z65" s="278"/>
      <c r="AA65" s="278"/>
      <c r="AB65" s="278"/>
      <c r="AC65" s="279"/>
      <c r="AD65" s="248" t="s">
        <v>27</v>
      </c>
      <c r="AE65" s="184"/>
      <c r="AF65" s="17" t="s">
        <v>51</v>
      </c>
      <c r="AG65" s="17"/>
      <c r="AH65" s="17"/>
      <c r="AI65" s="17"/>
      <c r="AJ65" s="17"/>
      <c r="AK65" s="17"/>
      <c r="AL65" s="251"/>
      <c r="AM65" s="251"/>
      <c r="AN65" s="251"/>
      <c r="AO65" s="251"/>
      <c r="AP65" s="251"/>
      <c r="AQ65" s="251"/>
      <c r="AR65" s="251"/>
      <c r="AS65" s="251"/>
      <c r="AT65" s="184"/>
      <c r="AU65" s="185"/>
      <c r="AV65" s="263" t="s">
        <v>52</v>
      </c>
      <c r="AW65" s="264"/>
      <c r="AX65" s="264"/>
      <c r="AY65" s="264"/>
      <c r="AZ65" s="264"/>
      <c r="BA65" s="184" t="s">
        <v>27</v>
      </c>
      <c r="BB65" s="184"/>
      <c r="BC65" s="184" t="s">
        <v>53</v>
      </c>
      <c r="BD65" s="184"/>
      <c r="BE65" s="184" t="s">
        <v>27</v>
      </c>
      <c r="BF65" s="184"/>
      <c r="BG65" s="184" t="s">
        <v>54</v>
      </c>
      <c r="BH65" s="184"/>
      <c r="BI65" s="265" t="s">
        <v>55</v>
      </c>
      <c r="BJ65" s="265"/>
      <c r="BK65" s="265"/>
      <c r="BL65" s="266"/>
      <c r="BM65" s="257">
        <f>BM64+BY64</f>
        <v>0</v>
      </c>
      <c r="BN65" s="258"/>
      <c r="BO65" s="258"/>
      <c r="BP65" s="258"/>
      <c r="BQ65" s="258"/>
      <c r="BR65" s="258"/>
      <c r="BS65" s="258"/>
      <c r="BT65" s="258"/>
      <c r="BU65" s="258"/>
      <c r="BV65" s="259"/>
      <c r="BW65" s="260" t="s">
        <v>22</v>
      </c>
      <c r="BX65" s="261"/>
      <c r="BY65" s="258"/>
      <c r="BZ65" s="258"/>
      <c r="CA65" s="258"/>
      <c r="CB65" s="258"/>
      <c r="CC65" s="258"/>
      <c r="CD65" s="258"/>
      <c r="CE65" s="258"/>
      <c r="CF65" s="258"/>
      <c r="CG65" s="258"/>
      <c r="CH65" s="259"/>
      <c r="CI65" s="260" t="s">
        <v>22</v>
      </c>
      <c r="CJ65" s="262"/>
      <c r="CK65" s="37"/>
      <c r="CL65" s="37"/>
      <c r="CM65" s="37"/>
      <c r="CN65" s="37"/>
      <c r="CO65" s="37"/>
      <c r="CP65" s="37"/>
      <c r="CQ65" s="37"/>
      <c r="CR65" s="37"/>
      <c r="CS65" s="37"/>
    </row>
    <row r="66" spans="1:97" s="6" customFormat="1" ht="16.5" customHeight="1" x14ac:dyDescent="0.15">
      <c r="A66" s="1"/>
      <c r="B66" s="249"/>
      <c r="C66" s="186"/>
      <c r="D66" s="249"/>
      <c r="E66" s="158"/>
      <c r="F66" s="158"/>
      <c r="G66" s="158"/>
      <c r="H66" s="158"/>
      <c r="I66" s="158"/>
      <c r="J66" s="158"/>
      <c r="K66" s="158"/>
      <c r="L66" s="158"/>
      <c r="M66" s="186"/>
      <c r="N66" s="249"/>
      <c r="O66" s="158"/>
      <c r="P66" s="158"/>
      <c r="Q66" s="158"/>
      <c r="R66" s="253"/>
      <c r="S66" s="254"/>
      <c r="T66" s="254"/>
      <c r="U66" s="254"/>
      <c r="V66" s="254"/>
      <c r="W66" s="254"/>
      <c r="X66" s="254"/>
      <c r="Y66" s="254"/>
      <c r="Z66" s="254"/>
      <c r="AA66" s="254"/>
      <c r="AB66" s="254"/>
      <c r="AC66" s="256"/>
      <c r="AD66" s="249" t="s">
        <v>27</v>
      </c>
      <c r="AE66" s="158"/>
      <c r="AF66" s="40" t="s">
        <v>56</v>
      </c>
      <c r="AG66" s="40"/>
      <c r="AH66" s="40"/>
      <c r="AI66" s="40"/>
      <c r="AJ66" s="40"/>
      <c r="AK66" s="40"/>
      <c r="AL66" s="252"/>
      <c r="AM66" s="252"/>
      <c r="AN66" s="252"/>
      <c r="AO66" s="252"/>
      <c r="AP66" s="252"/>
      <c r="AQ66" s="252"/>
      <c r="AR66" s="252"/>
      <c r="AS66" s="252"/>
      <c r="AT66" s="158"/>
      <c r="AU66" s="186"/>
      <c r="AV66" s="253" t="s">
        <v>57</v>
      </c>
      <c r="AW66" s="254"/>
      <c r="AX66" s="254"/>
      <c r="AY66" s="254"/>
      <c r="AZ66" s="254"/>
      <c r="BA66" s="254"/>
      <c r="BB66" s="254"/>
      <c r="BC66" s="255"/>
      <c r="BD66" s="255"/>
      <c r="BE66" s="255"/>
      <c r="BF66" s="255"/>
      <c r="BG66" s="255"/>
      <c r="BH66" s="255"/>
      <c r="BI66" s="255"/>
      <c r="BJ66" s="254" t="s">
        <v>58</v>
      </c>
      <c r="BK66" s="254"/>
      <c r="BL66" s="256"/>
      <c r="BM66" s="271">
        <f>MIN(BM65,BY65)</f>
        <v>0</v>
      </c>
      <c r="BN66" s="272"/>
      <c r="BO66" s="272"/>
      <c r="BP66" s="272"/>
      <c r="BQ66" s="272"/>
      <c r="BR66" s="272"/>
      <c r="BS66" s="272"/>
      <c r="BT66" s="272"/>
      <c r="BU66" s="272"/>
      <c r="BV66" s="272"/>
      <c r="BW66" s="272"/>
      <c r="BX66" s="272"/>
      <c r="BY66" s="272"/>
      <c r="BZ66" s="272"/>
      <c r="CA66" s="272"/>
      <c r="CB66" s="272"/>
      <c r="CC66" s="272"/>
      <c r="CD66" s="272"/>
      <c r="CE66" s="272"/>
      <c r="CF66" s="272"/>
      <c r="CG66" s="272"/>
      <c r="CH66" s="273"/>
      <c r="CI66" s="280" t="s">
        <v>22</v>
      </c>
      <c r="CJ66" s="281"/>
      <c r="CK66" s="37"/>
    </row>
    <row r="67" spans="1:97" s="6" customFormat="1" ht="16.5" customHeight="1" x14ac:dyDescent="0.15">
      <c r="A67" s="1"/>
      <c r="B67" s="247">
        <v>19</v>
      </c>
      <c r="C67" s="246"/>
      <c r="D67" s="247" t="s">
        <v>169</v>
      </c>
      <c r="E67" s="113"/>
      <c r="F67" s="113"/>
      <c r="G67" s="113"/>
      <c r="H67" s="113"/>
      <c r="I67" s="113"/>
      <c r="J67" s="113"/>
      <c r="K67" s="113"/>
      <c r="L67" s="113"/>
      <c r="M67" s="246"/>
      <c r="N67" s="247"/>
      <c r="O67" s="113"/>
      <c r="P67" s="113"/>
      <c r="Q67" s="113"/>
      <c r="R67" s="274"/>
      <c r="S67" s="275"/>
      <c r="T67" s="275"/>
      <c r="U67" s="275"/>
      <c r="V67" s="275"/>
      <c r="W67" s="275"/>
      <c r="X67" s="275"/>
      <c r="Y67" s="275"/>
      <c r="Z67" s="275"/>
      <c r="AA67" s="275"/>
      <c r="AB67" s="275"/>
      <c r="AC67" s="276"/>
      <c r="AD67" s="247" t="s">
        <v>27</v>
      </c>
      <c r="AE67" s="113"/>
      <c r="AF67" s="39" t="s">
        <v>47</v>
      </c>
      <c r="AG67" s="39"/>
      <c r="AH67" s="39"/>
      <c r="AI67" s="39"/>
      <c r="AJ67" s="39"/>
      <c r="AK67" s="39"/>
      <c r="AL67" s="250"/>
      <c r="AM67" s="250"/>
      <c r="AN67" s="250"/>
      <c r="AO67" s="250"/>
      <c r="AP67" s="250"/>
      <c r="AQ67" s="250"/>
      <c r="AR67" s="250"/>
      <c r="AS67" s="250"/>
      <c r="AT67" s="113" t="s">
        <v>22</v>
      </c>
      <c r="AU67" s="246"/>
      <c r="AV67" s="243" t="s">
        <v>48</v>
      </c>
      <c r="AW67" s="244"/>
      <c r="AX67" s="244"/>
      <c r="AY67" s="244"/>
      <c r="AZ67" s="244"/>
      <c r="BA67" s="245"/>
      <c r="BB67" s="245"/>
      <c r="BC67" s="245" t="s">
        <v>20</v>
      </c>
      <c r="BD67" s="245"/>
      <c r="BE67" s="113"/>
      <c r="BF67" s="113"/>
      <c r="BG67" s="113" t="s">
        <v>49</v>
      </c>
      <c r="BH67" s="113"/>
      <c r="BI67" s="113"/>
      <c r="BJ67" s="113"/>
      <c r="BK67" s="113" t="s">
        <v>50</v>
      </c>
      <c r="BL67" s="246"/>
      <c r="BM67" s="267"/>
      <c r="BN67" s="268"/>
      <c r="BO67" s="268"/>
      <c r="BP67" s="268"/>
      <c r="BQ67" s="268"/>
      <c r="BR67" s="268"/>
      <c r="BS67" s="268"/>
      <c r="BT67" s="268"/>
      <c r="BU67" s="268"/>
      <c r="BV67" s="269"/>
      <c r="BW67" s="241" t="s">
        <v>22</v>
      </c>
      <c r="BX67" s="270"/>
      <c r="BY67" s="268"/>
      <c r="BZ67" s="268"/>
      <c r="CA67" s="268"/>
      <c r="CB67" s="268"/>
      <c r="CC67" s="268"/>
      <c r="CD67" s="268"/>
      <c r="CE67" s="268"/>
      <c r="CF67" s="268"/>
      <c r="CG67" s="268"/>
      <c r="CH67" s="269"/>
      <c r="CI67" s="241" t="s">
        <v>22</v>
      </c>
      <c r="CJ67" s="242"/>
      <c r="CK67" s="37"/>
      <c r="CL67" s="37"/>
      <c r="CM67" s="37"/>
      <c r="CN67" s="37"/>
      <c r="CO67" s="37"/>
      <c r="CP67" s="37"/>
      <c r="CQ67" s="37"/>
      <c r="CR67" s="37"/>
      <c r="CS67" s="37"/>
    </row>
    <row r="68" spans="1:97" s="6" customFormat="1" ht="16.5" customHeight="1" x14ac:dyDescent="0.15">
      <c r="A68" s="1"/>
      <c r="B68" s="248"/>
      <c r="C68" s="185"/>
      <c r="D68" s="248"/>
      <c r="E68" s="184"/>
      <c r="F68" s="184"/>
      <c r="G68" s="184"/>
      <c r="H68" s="184"/>
      <c r="I68" s="184"/>
      <c r="J68" s="184"/>
      <c r="K68" s="184"/>
      <c r="L68" s="184"/>
      <c r="M68" s="185"/>
      <c r="N68" s="248"/>
      <c r="O68" s="184"/>
      <c r="P68" s="184"/>
      <c r="Q68" s="184"/>
      <c r="R68" s="277"/>
      <c r="S68" s="278"/>
      <c r="T68" s="278"/>
      <c r="U68" s="278"/>
      <c r="V68" s="278"/>
      <c r="W68" s="278"/>
      <c r="X68" s="278"/>
      <c r="Y68" s="278"/>
      <c r="Z68" s="278"/>
      <c r="AA68" s="278"/>
      <c r="AB68" s="278"/>
      <c r="AC68" s="279"/>
      <c r="AD68" s="248" t="s">
        <v>27</v>
      </c>
      <c r="AE68" s="184"/>
      <c r="AF68" s="17" t="s">
        <v>51</v>
      </c>
      <c r="AG68" s="17"/>
      <c r="AH68" s="17"/>
      <c r="AI68" s="17"/>
      <c r="AJ68" s="17"/>
      <c r="AK68" s="17"/>
      <c r="AL68" s="251"/>
      <c r="AM68" s="251"/>
      <c r="AN68" s="251"/>
      <c r="AO68" s="251"/>
      <c r="AP68" s="251"/>
      <c r="AQ68" s="251"/>
      <c r="AR68" s="251"/>
      <c r="AS68" s="251"/>
      <c r="AT68" s="184"/>
      <c r="AU68" s="185"/>
      <c r="AV68" s="263" t="s">
        <v>52</v>
      </c>
      <c r="AW68" s="264"/>
      <c r="AX68" s="264"/>
      <c r="AY68" s="264"/>
      <c r="AZ68" s="264"/>
      <c r="BA68" s="184" t="s">
        <v>27</v>
      </c>
      <c r="BB68" s="184"/>
      <c r="BC68" s="184" t="s">
        <v>53</v>
      </c>
      <c r="BD68" s="184"/>
      <c r="BE68" s="184" t="s">
        <v>27</v>
      </c>
      <c r="BF68" s="184"/>
      <c r="BG68" s="184" t="s">
        <v>54</v>
      </c>
      <c r="BH68" s="184"/>
      <c r="BI68" s="265" t="s">
        <v>55</v>
      </c>
      <c r="BJ68" s="265"/>
      <c r="BK68" s="265"/>
      <c r="BL68" s="266"/>
      <c r="BM68" s="257">
        <f>BM67+BY67</f>
        <v>0</v>
      </c>
      <c r="BN68" s="258"/>
      <c r="BO68" s="258"/>
      <c r="BP68" s="258"/>
      <c r="BQ68" s="258"/>
      <c r="BR68" s="258"/>
      <c r="BS68" s="258"/>
      <c r="BT68" s="258"/>
      <c r="BU68" s="258"/>
      <c r="BV68" s="259"/>
      <c r="BW68" s="260" t="s">
        <v>22</v>
      </c>
      <c r="BX68" s="261"/>
      <c r="BY68" s="258"/>
      <c r="BZ68" s="258"/>
      <c r="CA68" s="258"/>
      <c r="CB68" s="258"/>
      <c r="CC68" s="258"/>
      <c r="CD68" s="258"/>
      <c r="CE68" s="258"/>
      <c r="CF68" s="258"/>
      <c r="CG68" s="258"/>
      <c r="CH68" s="259"/>
      <c r="CI68" s="260" t="s">
        <v>22</v>
      </c>
      <c r="CJ68" s="262"/>
      <c r="CK68" s="37"/>
      <c r="CL68" s="37"/>
      <c r="CM68" s="37"/>
      <c r="CN68" s="37"/>
      <c r="CO68" s="37"/>
      <c r="CP68" s="37"/>
      <c r="CQ68" s="37"/>
      <c r="CR68" s="37"/>
      <c r="CS68" s="37"/>
    </row>
    <row r="69" spans="1:97" s="6" customFormat="1" ht="16.5" customHeight="1" x14ac:dyDescent="0.15">
      <c r="A69" s="1"/>
      <c r="B69" s="249"/>
      <c r="C69" s="186"/>
      <c r="D69" s="249"/>
      <c r="E69" s="158"/>
      <c r="F69" s="158"/>
      <c r="G69" s="158"/>
      <c r="H69" s="158"/>
      <c r="I69" s="158"/>
      <c r="J69" s="158"/>
      <c r="K69" s="158"/>
      <c r="L69" s="158"/>
      <c r="M69" s="186"/>
      <c r="N69" s="249"/>
      <c r="O69" s="158"/>
      <c r="P69" s="158"/>
      <c r="Q69" s="158"/>
      <c r="R69" s="253"/>
      <c r="S69" s="254"/>
      <c r="T69" s="254"/>
      <c r="U69" s="254"/>
      <c r="V69" s="254"/>
      <c r="W69" s="254"/>
      <c r="X69" s="254"/>
      <c r="Y69" s="254"/>
      <c r="Z69" s="254"/>
      <c r="AA69" s="254"/>
      <c r="AB69" s="254"/>
      <c r="AC69" s="256"/>
      <c r="AD69" s="249" t="s">
        <v>27</v>
      </c>
      <c r="AE69" s="158"/>
      <c r="AF69" s="40" t="s">
        <v>56</v>
      </c>
      <c r="AG69" s="40"/>
      <c r="AH69" s="40"/>
      <c r="AI69" s="40"/>
      <c r="AJ69" s="40"/>
      <c r="AK69" s="40"/>
      <c r="AL69" s="252"/>
      <c r="AM69" s="252"/>
      <c r="AN69" s="252"/>
      <c r="AO69" s="252"/>
      <c r="AP69" s="252"/>
      <c r="AQ69" s="252"/>
      <c r="AR69" s="252"/>
      <c r="AS69" s="252"/>
      <c r="AT69" s="158"/>
      <c r="AU69" s="186"/>
      <c r="AV69" s="253" t="s">
        <v>57</v>
      </c>
      <c r="AW69" s="254"/>
      <c r="AX69" s="254"/>
      <c r="AY69" s="254"/>
      <c r="AZ69" s="254"/>
      <c r="BA69" s="254"/>
      <c r="BB69" s="254"/>
      <c r="BC69" s="255"/>
      <c r="BD69" s="255"/>
      <c r="BE69" s="255"/>
      <c r="BF69" s="255"/>
      <c r="BG69" s="255"/>
      <c r="BH69" s="255"/>
      <c r="BI69" s="255"/>
      <c r="BJ69" s="254" t="s">
        <v>58</v>
      </c>
      <c r="BK69" s="254"/>
      <c r="BL69" s="256"/>
      <c r="BM69" s="271">
        <f>MIN(BM68,BY68)</f>
        <v>0</v>
      </c>
      <c r="BN69" s="272"/>
      <c r="BO69" s="272"/>
      <c r="BP69" s="272"/>
      <c r="BQ69" s="272"/>
      <c r="BR69" s="272"/>
      <c r="BS69" s="272"/>
      <c r="BT69" s="272"/>
      <c r="BU69" s="272"/>
      <c r="BV69" s="272"/>
      <c r="BW69" s="272"/>
      <c r="BX69" s="272"/>
      <c r="BY69" s="272"/>
      <c r="BZ69" s="272"/>
      <c r="CA69" s="272"/>
      <c r="CB69" s="272"/>
      <c r="CC69" s="272"/>
      <c r="CD69" s="272"/>
      <c r="CE69" s="272"/>
      <c r="CF69" s="272"/>
      <c r="CG69" s="272"/>
      <c r="CH69" s="273"/>
      <c r="CI69" s="280" t="s">
        <v>22</v>
      </c>
      <c r="CJ69" s="281"/>
      <c r="CK69" s="37"/>
    </row>
    <row r="70" spans="1:97" s="6" customFormat="1" ht="16.5" customHeight="1" x14ac:dyDescent="0.15">
      <c r="A70" s="1"/>
      <c r="B70" s="247">
        <v>20</v>
      </c>
      <c r="C70" s="246"/>
      <c r="D70" s="247" t="s">
        <v>169</v>
      </c>
      <c r="E70" s="113"/>
      <c r="F70" s="113"/>
      <c r="G70" s="113"/>
      <c r="H70" s="113"/>
      <c r="I70" s="113"/>
      <c r="J70" s="113"/>
      <c r="K70" s="113"/>
      <c r="L70" s="113"/>
      <c r="M70" s="246"/>
      <c r="N70" s="247"/>
      <c r="O70" s="113"/>
      <c r="P70" s="113"/>
      <c r="Q70" s="113"/>
      <c r="R70" s="274"/>
      <c r="S70" s="275"/>
      <c r="T70" s="275"/>
      <c r="U70" s="275"/>
      <c r="V70" s="275"/>
      <c r="W70" s="275"/>
      <c r="X70" s="275"/>
      <c r="Y70" s="275"/>
      <c r="Z70" s="275"/>
      <c r="AA70" s="275"/>
      <c r="AB70" s="275"/>
      <c r="AC70" s="276"/>
      <c r="AD70" s="247" t="s">
        <v>27</v>
      </c>
      <c r="AE70" s="113"/>
      <c r="AF70" s="39" t="s">
        <v>47</v>
      </c>
      <c r="AG70" s="39"/>
      <c r="AH70" s="39"/>
      <c r="AI70" s="39"/>
      <c r="AJ70" s="39"/>
      <c r="AK70" s="39"/>
      <c r="AL70" s="250"/>
      <c r="AM70" s="250"/>
      <c r="AN70" s="250"/>
      <c r="AO70" s="250"/>
      <c r="AP70" s="250"/>
      <c r="AQ70" s="250"/>
      <c r="AR70" s="250"/>
      <c r="AS70" s="250"/>
      <c r="AT70" s="113" t="s">
        <v>22</v>
      </c>
      <c r="AU70" s="246"/>
      <c r="AV70" s="243" t="s">
        <v>48</v>
      </c>
      <c r="AW70" s="244"/>
      <c r="AX70" s="244"/>
      <c r="AY70" s="244"/>
      <c r="AZ70" s="244"/>
      <c r="BA70" s="245"/>
      <c r="BB70" s="245"/>
      <c r="BC70" s="245" t="s">
        <v>20</v>
      </c>
      <c r="BD70" s="245"/>
      <c r="BE70" s="113"/>
      <c r="BF70" s="113"/>
      <c r="BG70" s="113" t="s">
        <v>49</v>
      </c>
      <c r="BH70" s="113"/>
      <c r="BI70" s="113"/>
      <c r="BJ70" s="113"/>
      <c r="BK70" s="113" t="s">
        <v>50</v>
      </c>
      <c r="BL70" s="246"/>
      <c r="BM70" s="267"/>
      <c r="BN70" s="268"/>
      <c r="BO70" s="268"/>
      <c r="BP70" s="268"/>
      <c r="BQ70" s="268"/>
      <c r="BR70" s="268"/>
      <c r="BS70" s="268"/>
      <c r="BT70" s="268"/>
      <c r="BU70" s="268"/>
      <c r="BV70" s="269"/>
      <c r="BW70" s="241" t="s">
        <v>22</v>
      </c>
      <c r="BX70" s="270"/>
      <c r="BY70" s="268"/>
      <c r="BZ70" s="268"/>
      <c r="CA70" s="268"/>
      <c r="CB70" s="268"/>
      <c r="CC70" s="268"/>
      <c r="CD70" s="268"/>
      <c r="CE70" s="268"/>
      <c r="CF70" s="268"/>
      <c r="CG70" s="268"/>
      <c r="CH70" s="269"/>
      <c r="CI70" s="241" t="s">
        <v>22</v>
      </c>
      <c r="CJ70" s="242"/>
      <c r="CK70" s="37"/>
      <c r="CL70" s="37"/>
      <c r="CM70" s="37"/>
      <c r="CN70" s="37"/>
      <c r="CO70" s="37"/>
      <c r="CP70" s="37"/>
      <c r="CQ70" s="37"/>
      <c r="CR70" s="37"/>
      <c r="CS70" s="37"/>
    </row>
    <row r="71" spans="1:97" s="6" customFormat="1" ht="16.5" customHeight="1" x14ac:dyDescent="0.15">
      <c r="A71" s="1"/>
      <c r="B71" s="248"/>
      <c r="C71" s="185"/>
      <c r="D71" s="248"/>
      <c r="E71" s="184"/>
      <c r="F71" s="184"/>
      <c r="G71" s="184"/>
      <c r="H71" s="184"/>
      <c r="I71" s="184"/>
      <c r="J71" s="184"/>
      <c r="K71" s="184"/>
      <c r="L71" s="184"/>
      <c r="M71" s="185"/>
      <c r="N71" s="248"/>
      <c r="O71" s="184"/>
      <c r="P71" s="184"/>
      <c r="Q71" s="184"/>
      <c r="R71" s="277"/>
      <c r="S71" s="278"/>
      <c r="T71" s="278"/>
      <c r="U71" s="278"/>
      <c r="V71" s="278"/>
      <c r="W71" s="278"/>
      <c r="X71" s="278"/>
      <c r="Y71" s="278"/>
      <c r="Z71" s="278"/>
      <c r="AA71" s="278"/>
      <c r="AB71" s="278"/>
      <c r="AC71" s="279"/>
      <c r="AD71" s="248" t="s">
        <v>27</v>
      </c>
      <c r="AE71" s="184"/>
      <c r="AF71" s="17" t="s">
        <v>51</v>
      </c>
      <c r="AG71" s="17"/>
      <c r="AH71" s="17"/>
      <c r="AI71" s="17"/>
      <c r="AJ71" s="17"/>
      <c r="AK71" s="17"/>
      <c r="AL71" s="251"/>
      <c r="AM71" s="251"/>
      <c r="AN71" s="251"/>
      <c r="AO71" s="251"/>
      <c r="AP71" s="251"/>
      <c r="AQ71" s="251"/>
      <c r="AR71" s="251"/>
      <c r="AS71" s="251"/>
      <c r="AT71" s="184"/>
      <c r="AU71" s="185"/>
      <c r="AV71" s="263" t="s">
        <v>52</v>
      </c>
      <c r="AW71" s="264"/>
      <c r="AX71" s="264"/>
      <c r="AY71" s="264"/>
      <c r="AZ71" s="264"/>
      <c r="BA71" s="184" t="s">
        <v>27</v>
      </c>
      <c r="BB71" s="184"/>
      <c r="BC71" s="184" t="s">
        <v>53</v>
      </c>
      <c r="BD71" s="184"/>
      <c r="BE71" s="184" t="s">
        <v>27</v>
      </c>
      <c r="BF71" s="184"/>
      <c r="BG71" s="184" t="s">
        <v>54</v>
      </c>
      <c r="BH71" s="184"/>
      <c r="BI71" s="265" t="s">
        <v>55</v>
      </c>
      <c r="BJ71" s="265"/>
      <c r="BK71" s="265"/>
      <c r="BL71" s="266"/>
      <c r="BM71" s="257">
        <f>BM70+BY70</f>
        <v>0</v>
      </c>
      <c r="BN71" s="258"/>
      <c r="BO71" s="258"/>
      <c r="BP71" s="258"/>
      <c r="BQ71" s="258"/>
      <c r="BR71" s="258"/>
      <c r="BS71" s="258"/>
      <c r="BT71" s="258"/>
      <c r="BU71" s="258"/>
      <c r="BV71" s="259"/>
      <c r="BW71" s="260" t="s">
        <v>22</v>
      </c>
      <c r="BX71" s="261"/>
      <c r="BY71" s="258"/>
      <c r="BZ71" s="258"/>
      <c r="CA71" s="258"/>
      <c r="CB71" s="258"/>
      <c r="CC71" s="258"/>
      <c r="CD71" s="258"/>
      <c r="CE71" s="258"/>
      <c r="CF71" s="258"/>
      <c r="CG71" s="258"/>
      <c r="CH71" s="259"/>
      <c r="CI71" s="260" t="s">
        <v>22</v>
      </c>
      <c r="CJ71" s="262"/>
      <c r="CK71" s="37"/>
      <c r="CL71" s="37"/>
      <c r="CM71" s="37"/>
      <c r="CN71" s="37"/>
      <c r="CO71" s="37"/>
      <c r="CP71" s="37"/>
      <c r="CQ71" s="37"/>
      <c r="CR71" s="37"/>
      <c r="CS71" s="37"/>
    </row>
    <row r="72" spans="1:97" s="6" customFormat="1" ht="16.5" customHeight="1" x14ac:dyDescent="0.15">
      <c r="A72" s="1"/>
      <c r="B72" s="249"/>
      <c r="C72" s="186"/>
      <c r="D72" s="249"/>
      <c r="E72" s="158"/>
      <c r="F72" s="158"/>
      <c r="G72" s="158"/>
      <c r="H72" s="158"/>
      <c r="I72" s="158"/>
      <c r="J72" s="158"/>
      <c r="K72" s="158"/>
      <c r="L72" s="158"/>
      <c r="M72" s="186"/>
      <c r="N72" s="249"/>
      <c r="O72" s="158"/>
      <c r="P72" s="158"/>
      <c r="Q72" s="158"/>
      <c r="R72" s="253"/>
      <c r="S72" s="254"/>
      <c r="T72" s="254"/>
      <c r="U72" s="254"/>
      <c r="V72" s="254"/>
      <c r="W72" s="254"/>
      <c r="X72" s="254"/>
      <c r="Y72" s="254"/>
      <c r="Z72" s="254"/>
      <c r="AA72" s="254"/>
      <c r="AB72" s="254"/>
      <c r="AC72" s="256"/>
      <c r="AD72" s="249" t="s">
        <v>27</v>
      </c>
      <c r="AE72" s="158"/>
      <c r="AF72" s="40" t="s">
        <v>56</v>
      </c>
      <c r="AG72" s="40"/>
      <c r="AH72" s="40"/>
      <c r="AI72" s="40"/>
      <c r="AJ72" s="40"/>
      <c r="AK72" s="40"/>
      <c r="AL72" s="252"/>
      <c r="AM72" s="252"/>
      <c r="AN72" s="252"/>
      <c r="AO72" s="252"/>
      <c r="AP72" s="252"/>
      <c r="AQ72" s="252"/>
      <c r="AR72" s="252"/>
      <c r="AS72" s="252"/>
      <c r="AT72" s="158"/>
      <c r="AU72" s="186"/>
      <c r="AV72" s="253" t="s">
        <v>57</v>
      </c>
      <c r="AW72" s="254"/>
      <c r="AX72" s="254"/>
      <c r="AY72" s="254"/>
      <c r="AZ72" s="254"/>
      <c r="BA72" s="254"/>
      <c r="BB72" s="254"/>
      <c r="BC72" s="255"/>
      <c r="BD72" s="255"/>
      <c r="BE72" s="255"/>
      <c r="BF72" s="255"/>
      <c r="BG72" s="255"/>
      <c r="BH72" s="255"/>
      <c r="BI72" s="255"/>
      <c r="BJ72" s="254" t="s">
        <v>58</v>
      </c>
      <c r="BK72" s="254"/>
      <c r="BL72" s="256"/>
      <c r="BM72" s="271">
        <f>MIN(BM71,BY71)</f>
        <v>0</v>
      </c>
      <c r="BN72" s="272"/>
      <c r="BO72" s="272"/>
      <c r="BP72" s="272"/>
      <c r="BQ72" s="272"/>
      <c r="BR72" s="272"/>
      <c r="BS72" s="272"/>
      <c r="BT72" s="272"/>
      <c r="BU72" s="272"/>
      <c r="BV72" s="272"/>
      <c r="BW72" s="272"/>
      <c r="BX72" s="272"/>
      <c r="BY72" s="272"/>
      <c r="BZ72" s="272"/>
      <c r="CA72" s="272"/>
      <c r="CB72" s="272"/>
      <c r="CC72" s="272"/>
      <c r="CD72" s="272"/>
      <c r="CE72" s="272"/>
      <c r="CF72" s="272"/>
      <c r="CG72" s="272"/>
      <c r="CH72" s="273"/>
      <c r="CI72" s="280" t="s">
        <v>22</v>
      </c>
      <c r="CJ72" s="281"/>
      <c r="CK72" s="37"/>
    </row>
    <row r="73" spans="1:97" s="6" customFormat="1" ht="16.5" customHeight="1" x14ac:dyDescent="0.15">
      <c r="A73" s="1"/>
      <c r="B73" s="247">
        <v>21</v>
      </c>
      <c r="C73" s="246"/>
      <c r="D73" s="247" t="s">
        <v>169</v>
      </c>
      <c r="E73" s="113"/>
      <c r="F73" s="113"/>
      <c r="G73" s="113"/>
      <c r="H73" s="113"/>
      <c r="I73" s="113"/>
      <c r="J73" s="113"/>
      <c r="K73" s="113"/>
      <c r="L73" s="113"/>
      <c r="M73" s="246"/>
      <c r="N73" s="247"/>
      <c r="O73" s="113"/>
      <c r="P73" s="113"/>
      <c r="Q73" s="113"/>
      <c r="R73" s="274"/>
      <c r="S73" s="275"/>
      <c r="T73" s="275"/>
      <c r="U73" s="275"/>
      <c r="V73" s="275"/>
      <c r="W73" s="275"/>
      <c r="X73" s="275"/>
      <c r="Y73" s="275"/>
      <c r="Z73" s="275"/>
      <c r="AA73" s="275"/>
      <c r="AB73" s="275"/>
      <c r="AC73" s="276"/>
      <c r="AD73" s="247" t="s">
        <v>27</v>
      </c>
      <c r="AE73" s="113"/>
      <c r="AF73" s="39" t="s">
        <v>47</v>
      </c>
      <c r="AG73" s="39"/>
      <c r="AH73" s="39"/>
      <c r="AI73" s="39"/>
      <c r="AJ73" s="39"/>
      <c r="AK73" s="39"/>
      <c r="AL73" s="250"/>
      <c r="AM73" s="250"/>
      <c r="AN73" s="250"/>
      <c r="AO73" s="250"/>
      <c r="AP73" s="250"/>
      <c r="AQ73" s="250"/>
      <c r="AR73" s="250"/>
      <c r="AS73" s="250"/>
      <c r="AT73" s="113" t="s">
        <v>22</v>
      </c>
      <c r="AU73" s="246"/>
      <c r="AV73" s="243" t="s">
        <v>48</v>
      </c>
      <c r="AW73" s="244"/>
      <c r="AX73" s="244"/>
      <c r="AY73" s="244"/>
      <c r="AZ73" s="244"/>
      <c r="BA73" s="245"/>
      <c r="BB73" s="245"/>
      <c r="BC73" s="245" t="s">
        <v>20</v>
      </c>
      <c r="BD73" s="245"/>
      <c r="BE73" s="113"/>
      <c r="BF73" s="113"/>
      <c r="BG73" s="113" t="s">
        <v>49</v>
      </c>
      <c r="BH73" s="113"/>
      <c r="BI73" s="113"/>
      <c r="BJ73" s="113"/>
      <c r="BK73" s="113" t="s">
        <v>50</v>
      </c>
      <c r="BL73" s="246"/>
      <c r="BM73" s="267"/>
      <c r="BN73" s="268"/>
      <c r="BO73" s="268"/>
      <c r="BP73" s="268"/>
      <c r="BQ73" s="268"/>
      <c r="BR73" s="268"/>
      <c r="BS73" s="268"/>
      <c r="BT73" s="268"/>
      <c r="BU73" s="268"/>
      <c r="BV73" s="269"/>
      <c r="BW73" s="241" t="s">
        <v>22</v>
      </c>
      <c r="BX73" s="270"/>
      <c r="BY73" s="268"/>
      <c r="BZ73" s="268"/>
      <c r="CA73" s="268"/>
      <c r="CB73" s="268"/>
      <c r="CC73" s="268"/>
      <c r="CD73" s="268"/>
      <c r="CE73" s="268"/>
      <c r="CF73" s="268"/>
      <c r="CG73" s="268"/>
      <c r="CH73" s="269"/>
      <c r="CI73" s="241" t="s">
        <v>22</v>
      </c>
      <c r="CJ73" s="242"/>
      <c r="CK73" s="37"/>
      <c r="CL73" s="37"/>
      <c r="CM73" s="37"/>
      <c r="CN73" s="37"/>
      <c r="CO73" s="37"/>
      <c r="CP73" s="37"/>
      <c r="CQ73" s="37"/>
      <c r="CR73" s="37"/>
      <c r="CS73" s="37"/>
    </row>
    <row r="74" spans="1:97" s="6" customFormat="1" ht="16.5" customHeight="1" x14ac:dyDescent="0.15">
      <c r="A74" s="1"/>
      <c r="B74" s="248"/>
      <c r="C74" s="185"/>
      <c r="D74" s="248"/>
      <c r="E74" s="184"/>
      <c r="F74" s="184"/>
      <c r="G74" s="184"/>
      <c r="H74" s="184"/>
      <c r="I74" s="184"/>
      <c r="J74" s="184"/>
      <c r="K74" s="184"/>
      <c r="L74" s="184"/>
      <c r="M74" s="185"/>
      <c r="N74" s="248"/>
      <c r="O74" s="184"/>
      <c r="P74" s="184"/>
      <c r="Q74" s="184"/>
      <c r="R74" s="277"/>
      <c r="S74" s="278"/>
      <c r="T74" s="278"/>
      <c r="U74" s="278"/>
      <c r="V74" s="278"/>
      <c r="W74" s="278"/>
      <c r="X74" s="278"/>
      <c r="Y74" s="278"/>
      <c r="Z74" s="278"/>
      <c r="AA74" s="278"/>
      <c r="AB74" s="278"/>
      <c r="AC74" s="279"/>
      <c r="AD74" s="248" t="s">
        <v>27</v>
      </c>
      <c r="AE74" s="184"/>
      <c r="AF74" s="17" t="s">
        <v>51</v>
      </c>
      <c r="AG74" s="17"/>
      <c r="AH74" s="17"/>
      <c r="AI74" s="17"/>
      <c r="AJ74" s="17"/>
      <c r="AK74" s="17"/>
      <c r="AL74" s="251"/>
      <c r="AM74" s="251"/>
      <c r="AN74" s="251"/>
      <c r="AO74" s="251"/>
      <c r="AP74" s="251"/>
      <c r="AQ74" s="251"/>
      <c r="AR74" s="251"/>
      <c r="AS74" s="251"/>
      <c r="AT74" s="184"/>
      <c r="AU74" s="185"/>
      <c r="AV74" s="263" t="s">
        <v>52</v>
      </c>
      <c r="AW74" s="264"/>
      <c r="AX74" s="264"/>
      <c r="AY74" s="264"/>
      <c r="AZ74" s="264"/>
      <c r="BA74" s="184" t="s">
        <v>27</v>
      </c>
      <c r="BB74" s="184"/>
      <c r="BC74" s="184" t="s">
        <v>53</v>
      </c>
      <c r="BD74" s="184"/>
      <c r="BE74" s="184" t="s">
        <v>27</v>
      </c>
      <c r="BF74" s="184"/>
      <c r="BG74" s="184" t="s">
        <v>54</v>
      </c>
      <c r="BH74" s="184"/>
      <c r="BI74" s="265" t="s">
        <v>55</v>
      </c>
      <c r="BJ74" s="265"/>
      <c r="BK74" s="265"/>
      <c r="BL74" s="266"/>
      <c r="BM74" s="257">
        <f>BM73+BY73</f>
        <v>0</v>
      </c>
      <c r="BN74" s="258"/>
      <c r="BO74" s="258"/>
      <c r="BP74" s="258"/>
      <c r="BQ74" s="258"/>
      <c r="BR74" s="258"/>
      <c r="BS74" s="258"/>
      <c r="BT74" s="258"/>
      <c r="BU74" s="258"/>
      <c r="BV74" s="259"/>
      <c r="BW74" s="260" t="s">
        <v>22</v>
      </c>
      <c r="BX74" s="261"/>
      <c r="BY74" s="258"/>
      <c r="BZ74" s="258"/>
      <c r="CA74" s="258"/>
      <c r="CB74" s="258"/>
      <c r="CC74" s="258"/>
      <c r="CD74" s="258"/>
      <c r="CE74" s="258"/>
      <c r="CF74" s="258"/>
      <c r="CG74" s="258"/>
      <c r="CH74" s="259"/>
      <c r="CI74" s="260" t="s">
        <v>22</v>
      </c>
      <c r="CJ74" s="262"/>
      <c r="CK74" s="37"/>
      <c r="CL74" s="37"/>
      <c r="CM74" s="37"/>
      <c r="CN74" s="37"/>
      <c r="CO74" s="37"/>
      <c r="CP74" s="37"/>
      <c r="CQ74" s="37"/>
      <c r="CR74" s="37"/>
      <c r="CS74" s="37"/>
    </row>
    <row r="75" spans="1:97" s="6" customFormat="1" ht="16.5" customHeight="1" x14ac:dyDescent="0.15">
      <c r="A75" s="1"/>
      <c r="B75" s="249"/>
      <c r="C75" s="186"/>
      <c r="D75" s="249"/>
      <c r="E75" s="158"/>
      <c r="F75" s="158"/>
      <c r="G75" s="158"/>
      <c r="H75" s="158"/>
      <c r="I75" s="158"/>
      <c r="J75" s="158"/>
      <c r="K75" s="158"/>
      <c r="L75" s="158"/>
      <c r="M75" s="186"/>
      <c r="N75" s="249"/>
      <c r="O75" s="158"/>
      <c r="P75" s="158"/>
      <c r="Q75" s="158"/>
      <c r="R75" s="253"/>
      <c r="S75" s="254"/>
      <c r="T75" s="254"/>
      <c r="U75" s="254"/>
      <c r="V75" s="254"/>
      <c r="W75" s="254"/>
      <c r="X75" s="254"/>
      <c r="Y75" s="254"/>
      <c r="Z75" s="254"/>
      <c r="AA75" s="254"/>
      <c r="AB75" s="254"/>
      <c r="AC75" s="256"/>
      <c r="AD75" s="249" t="s">
        <v>27</v>
      </c>
      <c r="AE75" s="158"/>
      <c r="AF75" s="40" t="s">
        <v>56</v>
      </c>
      <c r="AG75" s="40"/>
      <c r="AH75" s="40"/>
      <c r="AI75" s="40"/>
      <c r="AJ75" s="40"/>
      <c r="AK75" s="40"/>
      <c r="AL75" s="252"/>
      <c r="AM75" s="252"/>
      <c r="AN75" s="252"/>
      <c r="AO75" s="252"/>
      <c r="AP75" s="252"/>
      <c r="AQ75" s="252"/>
      <c r="AR75" s="252"/>
      <c r="AS75" s="252"/>
      <c r="AT75" s="158"/>
      <c r="AU75" s="186"/>
      <c r="AV75" s="253" t="s">
        <v>57</v>
      </c>
      <c r="AW75" s="254"/>
      <c r="AX75" s="254"/>
      <c r="AY75" s="254"/>
      <c r="AZ75" s="254"/>
      <c r="BA75" s="254"/>
      <c r="BB75" s="254"/>
      <c r="BC75" s="255"/>
      <c r="BD75" s="255"/>
      <c r="BE75" s="255"/>
      <c r="BF75" s="255"/>
      <c r="BG75" s="255"/>
      <c r="BH75" s="255"/>
      <c r="BI75" s="255"/>
      <c r="BJ75" s="254" t="s">
        <v>58</v>
      </c>
      <c r="BK75" s="254"/>
      <c r="BL75" s="256"/>
      <c r="BM75" s="271">
        <f>MIN(BM74,BY74)</f>
        <v>0</v>
      </c>
      <c r="BN75" s="272"/>
      <c r="BO75" s="272"/>
      <c r="BP75" s="272"/>
      <c r="BQ75" s="272"/>
      <c r="BR75" s="272"/>
      <c r="BS75" s="272"/>
      <c r="BT75" s="272"/>
      <c r="BU75" s="272"/>
      <c r="BV75" s="272"/>
      <c r="BW75" s="272"/>
      <c r="BX75" s="272"/>
      <c r="BY75" s="272"/>
      <c r="BZ75" s="272"/>
      <c r="CA75" s="272"/>
      <c r="CB75" s="272"/>
      <c r="CC75" s="272"/>
      <c r="CD75" s="272"/>
      <c r="CE75" s="272"/>
      <c r="CF75" s="272"/>
      <c r="CG75" s="272"/>
      <c r="CH75" s="273"/>
      <c r="CI75" s="280" t="s">
        <v>22</v>
      </c>
      <c r="CJ75" s="281"/>
      <c r="CK75" s="37"/>
    </row>
    <row r="76" spans="1:97" s="6" customFormat="1" ht="16.5" customHeight="1" x14ac:dyDescent="0.15">
      <c r="A76" s="1"/>
      <c r="B76" s="247">
        <v>22</v>
      </c>
      <c r="C76" s="246"/>
      <c r="D76" s="247" t="s">
        <v>169</v>
      </c>
      <c r="E76" s="113"/>
      <c r="F76" s="113"/>
      <c r="G76" s="113"/>
      <c r="H76" s="113"/>
      <c r="I76" s="113"/>
      <c r="J76" s="113"/>
      <c r="K76" s="113"/>
      <c r="L76" s="113"/>
      <c r="M76" s="246"/>
      <c r="N76" s="247"/>
      <c r="O76" s="113"/>
      <c r="P76" s="113"/>
      <c r="Q76" s="113"/>
      <c r="R76" s="274"/>
      <c r="S76" s="275"/>
      <c r="T76" s="275"/>
      <c r="U76" s="275"/>
      <c r="V76" s="275"/>
      <c r="W76" s="275"/>
      <c r="X76" s="275"/>
      <c r="Y76" s="275"/>
      <c r="Z76" s="275"/>
      <c r="AA76" s="275"/>
      <c r="AB76" s="275"/>
      <c r="AC76" s="276"/>
      <c r="AD76" s="247" t="s">
        <v>27</v>
      </c>
      <c r="AE76" s="113"/>
      <c r="AF76" s="39" t="s">
        <v>47</v>
      </c>
      <c r="AG76" s="39"/>
      <c r="AH76" s="39"/>
      <c r="AI76" s="39"/>
      <c r="AJ76" s="39"/>
      <c r="AK76" s="39"/>
      <c r="AL76" s="250"/>
      <c r="AM76" s="250"/>
      <c r="AN76" s="250"/>
      <c r="AO76" s="250"/>
      <c r="AP76" s="250"/>
      <c r="AQ76" s="250"/>
      <c r="AR76" s="250"/>
      <c r="AS76" s="250"/>
      <c r="AT76" s="113" t="s">
        <v>22</v>
      </c>
      <c r="AU76" s="246"/>
      <c r="AV76" s="243" t="s">
        <v>48</v>
      </c>
      <c r="AW76" s="244"/>
      <c r="AX76" s="244"/>
      <c r="AY76" s="244"/>
      <c r="AZ76" s="244"/>
      <c r="BA76" s="245"/>
      <c r="BB76" s="245"/>
      <c r="BC76" s="245" t="s">
        <v>20</v>
      </c>
      <c r="BD76" s="245"/>
      <c r="BE76" s="113"/>
      <c r="BF76" s="113"/>
      <c r="BG76" s="113" t="s">
        <v>49</v>
      </c>
      <c r="BH76" s="113"/>
      <c r="BI76" s="113"/>
      <c r="BJ76" s="113"/>
      <c r="BK76" s="113" t="s">
        <v>50</v>
      </c>
      <c r="BL76" s="246"/>
      <c r="BM76" s="267"/>
      <c r="BN76" s="268"/>
      <c r="BO76" s="268"/>
      <c r="BP76" s="268"/>
      <c r="BQ76" s="268"/>
      <c r="BR76" s="268"/>
      <c r="BS76" s="268"/>
      <c r="BT76" s="268"/>
      <c r="BU76" s="268"/>
      <c r="BV76" s="269"/>
      <c r="BW76" s="241" t="s">
        <v>22</v>
      </c>
      <c r="BX76" s="270"/>
      <c r="BY76" s="268"/>
      <c r="BZ76" s="268"/>
      <c r="CA76" s="268"/>
      <c r="CB76" s="268"/>
      <c r="CC76" s="268"/>
      <c r="CD76" s="268"/>
      <c r="CE76" s="268"/>
      <c r="CF76" s="268"/>
      <c r="CG76" s="268"/>
      <c r="CH76" s="269"/>
      <c r="CI76" s="241" t="s">
        <v>22</v>
      </c>
      <c r="CJ76" s="242"/>
      <c r="CK76" s="37"/>
      <c r="CL76" s="37"/>
      <c r="CM76" s="37"/>
      <c r="CN76" s="37"/>
      <c r="CO76" s="37"/>
      <c r="CP76" s="37"/>
      <c r="CQ76" s="37"/>
      <c r="CR76" s="37"/>
      <c r="CS76" s="37"/>
    </row>
    <row r="77" spans="1:97" s="6" customFormat="1" ht="16.5" customHeight="1" x14ac:dyDescent="0.15">
      <c r="A77" s="1"/>
      <c r="B77" s="248"/>
      <c r="C77" s="185"/>
      <c r="D77" s="248"/>
      <c r="E77" s="184"/>
      <c r="F77" s="184"/>
      <c r="G77" s="184"/>
      <c r="H77" s="184"/>
      <c r="I77" s="184"/>
      <c r="J77" s="184"/>
      <c r="K77" s="184"/>
      <c r="L77" s="184"/>
      <c r="M77" s="185"/>
      <c r="N77" s="248"/>
      <c r="O77" s="184"/>
      <c r="P77" s="184"/>
      <c r="Q77" s="184"/>
      <c r="R77" s="277"/>
      <c r="S77" s="278"/>
      <c r="T77" s="278"/>
      <c r="U77" s="278"/>
      <c r="V77" s="278"/>
      <c r="W77" s="278"/>
      <c r="X77" s="278"/>
      <c r="Y77" s="278"/>
      <c r="Z77" s="278"/>
      <c r="AA77" s="278"/>
      <c r="AB77" s="278"/>
      <c r="AC77" s="279"/>
      <c r="AD77" s="248" t="s">
        <v>27</v>
      </c>
      <c r="AE77" s="184"/>
      <c r="AF77" s="17" t="s">
        <v>51</v>
      </c>
      <c r="AG77" s="17"/>
      <c r="AH77" s="17"/>
      <c r="AI77" s="17"/>
      <c r="AJ77" s="17"/>
      <c r="AK77" s="17"/>
      <c r="AL77" s="251"/>
      <c r="AM77" s="251"/>
      <c r="AN77" s="251"/>
      <c r="AO77" s="251"/>
      <c r="AP77" s="251"/>
      <c r="AQ77" s="251"/>
      <c r="AR77" s="251"/>
      <c r="AS77" s="251"/>
      <c r="AT77" s="184"/>
      <c r="AU77" s="185"/>
      <c r="AV77" s="263" t="s">
        <v>52</v>
      </c>
      <c r="AW77" s="264"/>
      <c r="AX77" s="264"/>
      <c r="AY77" s="264"/>
      <c r="AZ77" s="264"/>
      <c r="BA77" s="184" t="s">
        <v>27</v>
      </c>
      <c r="BB77" s="184"/>
      <c r="BC77" s="184" t="s">
        <v>53</v>
      </c>
      <c r="BD77" s="184"/>
      <c r="BE77" s="184" t="s">
        <v>27</v>
      </c>
      <c r="BF77" s="184"/>
      <c r="BG77" s="184" t="s">
        <v>54</v>
      </c>
      <c r="BH77" s="184"/>
      <c r="BI77" s="265" t="s">
        <v>55</v>
      </c>
      <c r="BJ77" s="265"/>
      <c r="BK77" s="265"/>
      <c r="BL77" s="266"/>
      <c r="BM77" s="257">
        <f>BM76+BY76</f>
        <v>0</v>
      </c>
      <c r="BN77" s="258"/>
      <c r="BO77" s="258"/>
      <c r="BP77" s="258"/>
      <c r="BQ77" s="258"/>
      <c r="BR77" s="258"/>
      <c r="BS77" s="258"/>
      <c r="BT77" s="258"/>
      <c r="BU77" s="258"/>
      <c r="BV77" s="259"/>
      <c r="BW77" s="260" t="s">
        <v>22</v>
      </c>
      <c r="BX77" s="261"/>
      <c r="BY77" s="258"/>
      <c r="BZ77" s="258"/>
      <c r="CA77" s="258"/>
      <c r="CB77" s="258"/>
      <c r="CC77" s="258"/>
      <c r="CD77" s="258"/>
      <c r="CE77" s="258"/>
      <c r="CF77" s="258"/>
      <c r="CG77" s="258"/>
      <c r="CH77" s="259"/>
      <c r="CI77" s="260" t="s">
        <v>22</v>
      </c>
      <c r="CJ77" s="262"/>
      <c r="CK77" s="37"/>
      <c r="CL77" s="37"/>
      <c r="CM77" s="37"/>
      <c r="CN77" s="37"/>
      <c r="CO77" s="37"/>
      <c r="CP77" s="37"/>
      <c r="CQ77" s="37"/>
      <c r="CR77" s="37"/>
      <c r="CS77" s="37"/>
    </row>
    <row r="78" spans="1:97" s="6" customFormat="1" ht="16.5" customHeight="1" x14ac:dyDescent="0.15">
      <c r="A78" s="1"/>
      <c r="B78" s="249"/>
      <c r="C78" s="186"/>
      <c r="D78" s="249"/>
      <c r="E78" s="158"/>
      <c r="F78" s="158"/>
      <c r="G78" s="158"/>
      <c r="H78" s="158"/>
      <c r="I78" s="158"/>
      <c r="J78" s="158"/>
      <c r="K78" s="158"/>
      <c r="L78" s="158"/>
      <c r="M78" s="186"/>
      <c r="N78" s="249"/>
      <c r="O78" s="158"/>
      <c r="P78" s="158"/>
      <c r="Q78" s="158"/>
      <c r="R78" s="253"/>
      <c r="S78" s="254"/>
      <c r="T78" s="254"/>
      <c r="U78" s="254"/>
      <c r="V78" s="254"/>
      <c r="W78" s="254"/>
      <c r="X78" s="254"/>
      <c r="Y78" s="254"/>
      <c r="Z78" s="254"/>
      <c r="AA78" s="254"/>
      <c r="AB78" s="254"/>
      <c r="AC78" s="256"/>
      <c r="AD78" s="249" t="s">
        <v>27</v>
      </c>
      <c r="AE78" s="158"/>
      <c r="AF78" s="40" t="s">
        <v>56</v>
      </c>
      <c r="AG78" s="40"/>
      <c r="AH78" s="40"/>
      <c r="AI78" s="40"/>
      <c r="AJ78" s="40"/>
      <c r="AK78" s="40"/>
      <c r="AL78" s="252"/>
      <c r="AM78" s="252"/>
      <c r="AN78" s="252"/>
      <c r="AO78" s="252"/>
      <c r="AP78" s="252"/>
      <c r="AQ78" s="252"/>
      <c r="AR78" s="252"/>
      <c r="AS78" s="252"/>
      <c r="AT78" s="158"/>
      <c r="AU78" s="186"/>
      <c r="AV78" s="253" t="s">
        <v>57</v>
      </c>
      <c r="AW78" s="254"/>
      <c r="AX78" s="254"/>
      <c r="AY78" s="254"/>
      <c r="AZ78" s="254"/>
      <c r="BA78" s="254"/>
      <c r="BB78" s="254"/>
      <c r="BC78" s="255"/>
      <c r="BD78" s="255"/>
      <c r="BE78" s="255"/>
      <c r="BF78" s="255"/>
      <c r="BG78" s="255"/>
      <c r="BH78" s="255"/>
      <c r="BI78" s="255"/>
      <c r="BJ78" s="254" t="s">
        <v>58</v>
      </c>
      <c r="BK78" s="254"/>
      <c r="BL78" s="256"/>
      <c r="BM78" s="271">
        <f>MIN(BM77,BY77)</f>
        <v>0</v>
      </c>
      <c r="BN78" s="272"/>
      <c r="BO78" s="272"/>
      <c r="BP78" s="272"/>
      <c r="BQ78" s="272"/>
      <c r="BR78" s="272"/>
      <c r="BS78" s="272"/>
      <c r="BT78" s="272"/>
      <c r="BU78" s="272"/>
      <c r="BV78" s="272"/>
      <c r="BW78" s="272"/>
      <c r="BX78" s="272"/>
      <c r="BY78" s="272"/>
      <c r="BZ78" s="272"/>
      <c r="CA78" s="272"/>
      <c r="CB78" s="272"/>
      <c r="CC78" s="272"/>
      <c r="CD78" s="272"/>
      <c r="CE78" s="272"/>
      <c r="CF78" s="272"/>
      <c r="CG78" s="272"/>
      <c r="CH78" s="273"/>
      <c r="CI78" s="280" t="s">
        <v>22</v>
      </c>
      <c r="CJ78" s="281"/>
      <c r="CK78" s="37"/>
    </row>
    <row r="79" spans="1:97" s="6" customFormat="1" ht="16.5" customHeight="1" x14ac:dyDescent="0.15">
      <c r="A79" s="1"/>
      <c r="B79" s="247">
        <v>23</v>
      </c>
      <c r="C79" s="246"/>
      <c r="D79" s="247" t="s">
        <v>169</v>
      </c>
      <c r="E79" s="113"/>
      <c r="F79" s="113"/>
      <c r="G79" s="113"/>
      <c r="H79" s="113"/>
      <c r="I79" s="113"/>
      <c r="J79" s="113"/>
      <c r="K79" s="113"/>
      <c r="L79" s="113"/>
      <c r="M79" s="246"/>
      <c r="N79" s="247"/>
      <c r="O79" s="113"/>
      <c r="P79" s="113"/>
      <c r="Q79" s="113"/>
      <c r="R79" s="274"/>
      <c r="S79" s="275"/>
      <c r="T79" s="275"/>
      <c r="U79" s="275"/>
      <c r="V79" s="275"/>
      <c r="W79" s="275"/>
      <c r="X79" s="275"/>
      <c r="Y79" s="275"/>
      <c r="Z79" s="275"/>
      <c r="AA79" s="275"/>
      <c r="AB79" s="275"/>
      <c r="AC79" s="276"/>
      <c r="AD79" s="247" t="s">
        <v>27</v>
      </c>
      <c r="AE79" s="113"/>
      <c r="AF79" s="39" t="s">
        <v>47</v>
      </c>
      <c r="AG79" s="39"/>
      <c r="AH79" s="39"/>
      <c r="AI79" s="39"/>
      <c r="AJ79" s="39"/>
      <c r="AK79" s="39"/>
      <c r="AL79" s="250"/>
      <c r="AM79" s="250"/>
      <c r="AN79" s="250"/>
      <c r="AO79" s="250"/>
      <c r="AP79" s="250"/>
      <c r="AQ79" s="250"/>
      <c r="AR79" s="250"/>
      <c r="AS79" s="250"/>
      <c r="AT79" s="113" t="s">
        <v>22</v>
      </c>
      <c r="AU79" s="246"/>
      <c r="AV79" s="243" t="s">
        <v>48</v>
      </c>
      <c r="AW79" s="244"/>
      <c r="AX79" s="244"/>
      <c r="AY79" s="244"/>
      <c r="AZ79" s="244"/>
      <c r="BA79" s="245"/>
      <c r="BB79" s="245"/>
      <c r="BC79" s="245" t="s">
        <v>20</v>
      </c>
      <c r="BD79" s="245"/>
      <c r="BE79" s="113"/>
      <c r="BF79" s="113"/>
      <c r="BG79" s="113" t="s">
        <v>49</v>
      </c>
      <c r="BH79" s="113"/>
      <c r="BI79" s="113"/>
      <c r="BJ79" s="113"/>
      <c r="BK79" s="113" t="s">
        <v>50</v>
      </c>
      <c r="BL79" s="246"/>
      <c r="BM79" s="267"/>
      <c r="BN79" s="268"/>
      <c r="BO79" s="268"/>
      <c r="BP79" s="268"/>
      <c r="BQ79" s="268"/>
      <c r="BR79" s="268"/>
      <c r="BS79" s="268"/>
      <c r="BT79" s="268"/>
      <c r="BU79" s="268"/>
      <c r="BV79" s="269"/>
      <c r="BW79" s="241" t="s">
        <v>22</v>
      </c>
      <c r="BX79" s="270"/>
      <c r="BY79" s="268"/>
      <c r="BZ79" s="268"/>
      <c r="CA79" s="268"/>
      <c r="CB79" s="268"/>
      <c r="CC79" s="268"/>
      <c r="CD79" s="268"/>
      <c r="CE79" s="268"/>
      <c r="CF79" s="268"/>
      <c r="CG79" s="268"/>
      <c r="CH79" s="269"/>
      <c r="CI79" s="241" t="s">
        <v>22</v>
      </c>
      <c r="CJ79" s="242"/>
      <c r="CK79" s="37"/>
      <c r="CL79" s="37"/>
      <c r="CM79" s="37"/>
      <c r="CN79" s="37"/>
      <c r="CO79" s="37"/>
      <c r="CP79" s="37"/>
      <c r="CQ79" s="37"/>
      <c r="CR79" s="37"/>
      <c r="CS79" s="37"/>
    </row>
    <row r="80" spans="1:97" s="6" customFormat="1" ht="16.5" customHeight="1" x14ac:dyDescent="0.15">
      <c r="A80" s="1"/>
      <c r="B80" s="248"/>
      <c r="C80" s="185"/>
      <c r="D80" s="248"/>
      <c r="E80" s="184"/>
      <c r="F80" s="184"/>
      <c r="G80" s="184"/>
      <c r="H80" s="184"/>
      <c r="I80" s="184"/>
      <c r="J80" s="184"/>
      <c r="K80" s="184"/>
      <c r="L80" s="184"/>
      <c r="M80" s="185"/>
      <c r="N80" s="248"/>
      <c r="O80" s="184"/>
      <c r="P80" s="184"/>
      <c r="Q80" s="184"/>
      <c r="R80" s="277"/>
      <c r="S80" s="278"/>
      <c r="T80" s="278"/>
      <c r="U80" s="278"/>
      <c r="V80" s="278"/>
      <c r="W80" s="278"/>
      <c r="X80" s="278"/>
      <c r="Y80" s="278"/>
      <c r="Z80" s="278"/>
      <c r="AA80" s="278"/>
      <c r="AB80" s="278"/>
      <c r="AC80" s="279"/>
      <c r="AD80" s="248" t="s">
        <v>27</v>
      </c>
      <c r="AE80" s="184"/>
      <c r="AF80" s="17" t="s">
        <v>51</v>
      </c>
      <c r="AG80" s="17"/>
      <c r="AH80" s="17"/>
      <c r="AI80" s="17"/>
      <c r="AJ80" s="17"/>
      <c r="AK80" s="17"/>
      <c r="AL80" s="251"/>
      <c r="AM80" s="251"/>
      <c r="AN80" s="251"/>
      <c r="AO80" s="251"/>
      <c r="AP80" s="251"/>
      <c r="AQ80" s="251"/>
      <c r="AR80" s="251"/>
      <c r="AS80" s="251"/>
      <c r="AT80" s="184"/>
      <c r="AU80" s="185"/>
      <c r="AV80" s="263" t="s">
        <v>52</v>
      </c>
      <c r="AW80" s="264"/>
      <c r="AX80" s="264"/>
      <c r="AY80" s="264"/>
      <c r="AZ80" s="264"/>
      <c r="BA80" s="184" t="s">
        <v>27</v>
      </c>
      <c r="BB80" s="184"/>
      <c r="BC80" s="184" t="s">
        <v>53</v>
      </c>
      <c r="BD80" s="184"/>
      <c r="BE80" s="184" t="s">
        <v>27</v>
      </c>
      <c r="BF80" s="184"/>
      <c r="BG80" s="184" t="s">
        <v>54</v>
      </c>
      <c r="BH80" s="184"/>
      <c r="BI80" s="265" t="s">
        <v>55</v>
      </c>
      <c r="BJ80" s="265"/>
      <c r="BK80" s="265"/>
      <c r="BL80" s="266"/>
      <c r="BM80" s="257">
        <f>BM79+BY79</f>
        <v>0</v>
      </c>
      <c r="BN80" s="258"/>
      <c r="BO80" s="258"/>
      <c r="BP80" s="258"/>
      <c r="BQ80" s="258"/>
      <c r="BR80" s="258"/>
      <c r="BS80" s="258"/>
      <c r="BT80" s="258"/>
      <c r="BU80" s="258"/>
      <c r="BV80" s="259"/>
      <c r="BW80" s="260" t="s">
        <v>22</v>
      </c>
      <c r="BX80" s="261"/>
      <c r="BY80" s="258"/>
      <c r="BZ80" s="258"/>
      <c r="CA80" s="258"/>
      <c r="CB80" s="258"/>
      <c r="CC80" s="258"/>
      <c r="CD80" s="258"/>
      <c r="CE80" s="258"/>
      <c r="CF80" s="258"/>
      <c r="CG80" s="258"/>
      <c r="CH80" s="259"/>
      <c r="CI80" s="260" t="s">
        <v>22</v>
      </c>
      <c r="CJ80" s="262"/>
      <c r="CK80" s="37"/>
      <c r="CL80" s="37"/>
      <c r="CM80" s="37"/>
      <c r="CN80" s="37"/>
      <c r="CO80" s="37"/>
      <c r="CP80" s="37"/>
      <c r="CQ80" s="37"/>
      <c r="CR80" s="37"/>
      <c r="CS80" s="37"/>
    </row>
    <row r="81" spans="1:97" s="6" customFormat="1" ht="16.5" customHeight="1" x14ac:dyDescent="0.15">
      <c r="A81" s="1"/>
      <c r="B81" s="249"/>
      <c r="C81" s="186"/>
      <c r="D81" s="249"/>
      <c r="E81" s="158"/>
      <c r="F81" s="158"/>
      <c r="G81" s="158"/>
      <c r="H81" s="158"/>
      <c r="I81" s="158"/>
      <c r="J81" s="158"/>
      <c r="K81" s="158"/>
      <c r="L81" s="158"/>
      <c r="M81" s="186"/>
      <c r="N81" s="249"/>
      <c r="O81" s="158"/>
      <c r="P81" s="158"/>
      <c r="Q81" s="158"/>
      <c r="R81" s="253"/>
      <c r="S81" s="254"/>
      <c r="T81" s="254"/>
      <c r="U81" s="254"/>
      <c r="V81" s="254"/>
      <c r="W81" s="254"/>
      <c r="X81" s="254"/>
      <c r="Y81" s="254"/>
      <c r="Z81" s="254"/>
      <c r="AA81" s="254"/>
      <c r="AB81" s="254"/>
      <c r="AC81" s="256"/>
      <c r="AD81" s="249" t="s">
        <v>27</v>
      </c>
      <c r="AE81" s="158"/>
      <c r="AF81" s="40" t="s">
        <v>56</v>
      </c>
      <c r="AG81" s="40"/>
      <c r="AH81" s="40"/>
      <c r="AI81" s="40"/>
      <c r="AJ81" s="40"/>
      <c r="AK81" s="40"/>
      <c r="AL81" s="252"/>
      <c r="AM81" s="252"/>
      <c r="AN81" s="252"/>
      <c r="AO81" s="252"/>
      <c r="AP81" s="252"/>
      <c r="AQ81" s="252"/>
      <c r="AR81" s="252"/>
      <c r="AS81" s="252"/>
      <c r="AT81" s="158"/>
      <c r="AU81" s="186"/>
      <c r="AV81" s="253" t="s">
        <v>57</v>
      </c>
      <c r="AW81" s="254"/>
      <c r="AX81" s="254"/>
      <c r="AY81" s="254"/>
      <c r="AZ81" s="254"/>
      <c r="BA81" s="254"/>
      <c r="BB81" s="254"/>
      <c r="BC81" s="255"/>
      <c r="BD81" s="255"/>
      <c r="BE81" s="255"/>
      <c r="BF81" s="255"/>
      <c r="BG81" s="255"/>
      <c r="BH81" s="255"/>
      <c r="BI81" s="255"/>
      <c r="BJ81" s="254" t="s">
        <v>58</v>
      </c>
      <c r="BK81" s="254"/>
      <c r="BL81" s="256"/>
      <c r="BM81" s="271">
        <f>MIN(BM80,BY80)</f>
        <v>0</v>
      </c>
      <c r="BN81" s="272"/>
      <c r="BO81" s="272"/>
      <c r="BP81" s="272"/>
      <c r="BQ81" s="272"/>
      <c r="BR81" s="272"/>
      <c r="BS81" s="272"/>
      <c r="BT81" s="272"/>
      <c r="BU81" s="272"/>
      <c r="BV81" s="272"/>
      <c r="BW81" s="272"/>
      <c r="BX81" s="272"/>
      <c r="BY81" s="272"/>
      <c r="BZ81" s="272"/>
      <c r="CA81" s="272"/>
      <c r="CB81" s="272"/>
      <c r="CC81" s="272"/>
      <c r="CD81" s="272"/>
      <c r="CE81" s="272"/>
      <c r="CF81" s="272"/>
      <c r="CG81" s="272"/>
      <c r="CH81" s="273"/>
      <c r="CI81" s="280" t="s">
        <v>22</v>
      </c>
      <c r="CJ81" s="281"/>
      <c r="CK81" s="37"/>
    </row>
    <row r="82" spans="1:97" s="6" customFormat="1" ht="16.5" customHeight="1" x14ac:dyDescent="0.15">
      <c r="A82" s="1"/>
      <c r="B82" s="247">
        <v>24</v>
      </c>
      <c r="C82" s="246"/>
      <c r="D82" s="247" t="s">
        <v>169</v>
      </c>
      <c r="E82" s="113"/>
      <c r="F82" s="113"/>
      <c r="G82" s="113"/>
      <c r="H82" s="113"/>
      <c r="I82" s="113"/>
      <c r="J82" s="113"/>
      <c r="K82" s="113"/>
      <c r="L82" s="113"/>
      <c r="M82" s="246"/>
      <c r="N82" s="247"/>
      <c r="O82" s="113"/>
      <c r="P82" s="113"/>
      <c r="Q82" s="113"/>
      <c r="R82" s="274"/>
      <c r="S82" s="275"/>
      <c r="T82" s="275"/>
      <c r="U82" s="275"/>
      <c r="V82" s="275"/>
      <c r="W82" s="275"/>
      <c r="X82" s="275"/>
      <c r="Y82" s="275"/>
      <c r="Z82" s="275"/>
      <c r="AA82" s="275"/>
      <c r="AB82" s="275"/>
      <c r="AC82" s="276"/>
      <c r="AD82" s="247" t="s">
        <v>27</v>
      </c>
      <c r="AE82" s="113"/>
      <c r="AF82" s="39" t="s">
        <v>47</v>
      </c>
      <c r="AG82" s="39"/>
      <c r="AH82" s="39"/>
      <c r="AI82" s="39"/>
      <c r="AJ82" s="39"/>
      <c r="AK82" s="39"/>
      <c r="AL82" s="250"/>
      <c r="AM82" s="250"/>
      <c r="AN82" s="250"/>
      <c r="AO82" s="250"/>
      <c r="AP82" s="250"/>
      <c r="AQ82" s="250"/>
      <c r="AR82" s="250"/>
      <c r="AS82" s="250"/>
      <c r="AT82" s="113" t="s">
        <v>22</v>
      </c>
      <c r="AU82" s="246"/>
      <c r="AV82" s="243" t="s">
        <v>48</v>
      </c>
      <c r="AW82" s="244"/>
      <c r="AX82" s="244"/>
      <c r="AY82" s="244"/>
      <c r="AZ82" s="244"/>
      <c r="BA82" s="245"/>
      <c r="BB82" s="245"/>
      <c r="BC82" s="245" t="s">
        <v>20</v>
      </c>
      <c r="BD82" s="245"/>
      <c r="BE82" s="113"/>
      <c r="BF82" s="113"/>
      <c r="BG82" s="113" t="s">
        <v>49</v>
      </c>
      <c r="BH82" s="113"/>
      <c r="BI82" s="113"/>
      <c r="BJ82" s="113"/>
      <c r="BK82" s="113" t="s">
        <v>50</v>
      </c>
      <c r="BL82" s="246"/>
      <c r="BM82" s="267"/>
      <c r="BN82" s="268"/>
      <c r="BO82" s="268"/>
      <c r="BP82" s="268"/>
      <c r="BQ82" s="268"/>
      <c r="BR82" s="268"/>
      <c r="BS82" s="268"/>
      <c r="BT82" s="268"/>
      <c r="BU82" s="268"/>
      <c r="BV82" s="269"/>
      <c r="BW82" s="241" t="s">
        <v>22</v>
      </c>
      <c r="BX82" s="270"/>
      <c r="BY82" s="268"/>
      <c r="BZ82" s="268"/>
      <c r="CA82" s="268"/>
      <c r="CB82" s="268"/>
      <c r="CC82" s="268"/>
      <c r="CD82" s="268"/>
      <c r="CE82" s="268"/>
      <c r="CF82" s="268"/>
      <c r="CG82" s="268"/>
      <c r="CH82" s="269"/>
      <c r="CI82" s="241" t="s">
        <v>22</v>
      </c>
      <c r="CJ82" s="242"/>
      <c r="CK82" s="37"/>
      <c r="CL82" s="37"/>
      <c r="CM82" s="37"/>
      <c r="CN82" s="37"/>
      <c r="CO82" s="37"/>
      <c r="CP82" s="37"/>
      <c r="CQ82" s="37"/>
      <c r="CR82" s="37"/>
      <c r="CS82" s="37"/>
    </row>
    <row r="83" spans="1:97" s="6" customFormat="1" ht="16.5" customHeight="1" x14ac:dyDescent="0.15">
      <c r="A83" s="1"/>
      <c r="B83" s="248"/>
      <c r="C83" s="185"/>
      <c r="D83" s="248"/>
      <c r="E83" s="184"/>
      <c r="F83" s="184"/>
      <c r="G83" s="184"/>
      <c r="H83" s="184"/>
      <c r="I83" s="184"/>
      <c r="J83" s="184"/>
      <c r="K83" s="184"/>
      <c r="L83" s="184"/>
      <c r="M83" s="185"/>
      <c r="N83" s="248"/>
      <c r="O83" s="184"/>
      <c r="P83" s="184"/>
      <c r="Q83" s="184"/>
      <c r="R83" s="277"/>
      <c r="S83" s="278"/>
      <c r="T83" s="278"/>
      <c r="U83" s="278"/>
      <c r="V83" s="278"/>
      <c r="W83" s="278"/>
      <c r="X83" s="278"/>
      <c r="Y83" s="278"/>
      <c r="Z83" s="278"/>
      <c r="AA83" s="278"/>
      <c r="AB83" s="278"/>
      <c r="AC83" s="279"/>
      <c r="AD83" s="248" t="s">
        <v>27</v>
      </c>
      <c r="AE83" s="184"/>
      <c r="AF83" s="17" t="s">
        <v>51</v>
      </c>
      <c r="AG83" s="17"/>
      <c r="AH83" s="17"/>
      <c r="AI83" s="17"/>
      <c r="AJ83" s="17"/>
      <c r="AK83" s="17"/>
      <c r="AL83" s="251"/>
      <c r="AM83" s="251"/>
      <c r="AN83" s="251"/>
      <c r="AO83" s="251"/>
      <c r="AP83" s="251"/>
      <c r="AQ83" s="251"/>
      <c r="AR83" s="251"/>
      <c r="AS83" s="251"/>
      <c r="AT83" s="184"/>
      <c r="AU83" s="185"/>
      <c r="AV83" s="263" t="s">
        <v>52</v>
      </c>
      <c r="AW83" s="264"/>
      <c r="AX83" s="264"/>
      <c r="AY83" s="264"/>
      <c r="AZ83" s="264"/>
      <c r="BA83" s="184" t="s">
        <v>27</v>
      </c>
      <c r="BB83" s="184"/>
      <c r="BC83" s="184" t="s">
        <v>53</v>
      </c>
      <c r="BD83" s="184"/>
      <c r="BE83" s="184" t="s">
        <v>27</v>
      </c>
      <c r="BF83" s="184"/>
      <c r="BG83" s="184" t="s">
        <v>54</v>
      </c>
      <c r="BH83" s="184"/>
      <c r="BI83" s="265" t="s">
        <v>55</v>
      </c>
      <c r="BJ83" s="265"/>
      <c r="BK83" s="265"/>
      <c r="BL83" s="266"/>
      <c r="BM83" s="257">
        <f>BM82+BY82</f>
        <v>0</v>
      </c>
      <c r="BN83" s="258"/>
      <c r="BO83" s="258"/>
      <c r="BP83" s="258"/>
      <c r="BQ83" s="258"/>
      <c r="BR83" s="258"/>
      <c r="BS83" s="258"/>
      <c r="BT83" s="258"/>
      <c r="BU83" s="258"/>
      <c r="BV83" s="259"/>
      <c r="BW83" s="260" t="s">
        <v>22</v>
      </c>
      <c r="BX83" s="261"/>
      <c r="BY83" s="258"/>
      <c r="BZ83" s="258"/>
      <c r="CA83" s="258"/>
      <c r="CB83" s="258"/>
      <c r="CC83" s="258"/>
      <c r="CD83" s="258"/>
      <c r="CE83" s="258"/>
      <c r="CF83" s="258"/>
      <c r="CG83" s="258"/>
      <c r="CH83" s="259"/>
      <c r="CI83" s="260" t="s">
        <v>22</v>
      </c>
      <c r="CJ83" s="262"/>
      <c r="CK83" s="37"/>
      <c r="CL83" s="37"/>
      <c r="CM83" s="37"/>
      <c r="CN83" s="37"/>
      <c r="CO83" s="37"/>
      <c r="CP83" s="37"/>
      <c r="CQ83" s="37"/>
      <c r="CR83" s="37"/>
      <c r="CS83" s="37"/>
    </row>
    <row r="84" spans="1:97" s="6" customFormat="1" ht="16.5" customHeight="1" x14ac:dyDescent="0.15">
      <c r="A84" s="1"/>
      <c r="B84" s="249"/>
      <c r="C84" s="186"/>
      <c r="D84" s="249"/>
      <c r="E84" s="158"/>
      <c r="F84" s="158"/>
      <c r="G84" s="158"/>
      <c r="H84" s="158"/>
      <c r="I84" s="158"/>
      <c r="J84" s="158"/>
      <c r="K84" s="158"/>
      <c r="L84" s="158"/>
      <c r="M84" s="186"/>
      <c r="N84" s="249"/>
      <c r="O84" s="158"/>
      <c r="P84" s="158"/>
      <c r="Q84" s="158"/>
      <c r="R84" s="253"/>
      <c r="S84" s="254"/>
      <c r="T84" s="254"/>
      <c r="U84" s="254"/>
      <c r="V84" s="254"/>
      <c r="W84" s="254"/>
      <c r="X84" s="254"/>
      <c r="Y84" s="254"/>
      <c r="Z84" s="254"/>
      <c r="AA84" s="254"/>
      <c r="AB84" s="254"/>
      <c r="AC84" s="256"/>
      <c r="AD84" s="249" t="s">
        <v>27</v>
      </c>
      <c r="AE84" s="158"/>
      <c r="AF84" s="40" t="s">
        <v>56</v>
      </c>
      <c r="AG84" s="40"/>
      <c r="AH84" s="40"/>
      <c r="AI84" s="40"/>
      <c r="AJ84" s="40"/>
      <c r="AK84" s="40"/>
      <c r="AL84" s="252"/>
      <c r="AM84" s="252"/>
      <c r="AN84" s="252"/>
      <c r="AO84" s="252"/>
      <c r="AP84" s="252"/>
      <c r="AQ84" s="252"/>
      <c r="AR84" s="252"/>
      <c r="AS84" s="252"/>
      <c r="AT84" s="158"/>
      <c r="AU84" s="186"/>
      <c r="AV84" s="253" t="s">
        <v>57</v>
      </c>
      <c r="AW84" s="254"/>
      <c r="AX84" s="254"/>
      <c r="AY84" s="254"/>
      <c r="AZ84" s="254"/>
      <c r="BA84" s="254"/>
      <c r="BB84" s="254"/>
      <c r="BC84" s="255"/>
      <c r="BD84" s="255"/>
      <c r="BE84" s="255"/>
      <c r="BF84" s="255"/>
      <c r="BG84" s="255"/>
      <c r="BH84" s="255"/>
      <c r="BI84" s="255"/>
      <c r="BJ84" s="254" t="s">
        <v>58</v>
      </c>
      <c r="BK84" s="254"/>
      <c r="BL84" s="256"/>
      <c r="BM84" s="271">
        <f>MIN(BM83,BY83)</f>
        <v>0</v>
      </c>
      <c r="BN84" s="272"/>
      <c r="BO84" s="272"/>
      <c r="BP84" s="272"/>
      <c r="BQ84" s="272"/>
      <c r="BR84" s="272"/>
      <c r="BS84" s="272"/>
      <c r="BT84" s="272"/>
      <c r="BU84" s="272"/>
      <c r="BV84" s="272"/>
      <c r="BW84" s="272"/>
      <c r="BX84" s="272"/>
      <c r="BY84" s="272"/>
      <c r="BZ84" s="272"/>
      <c r="CA84" s="272"/>
      <c r="CB84" s="272"/>
      <c r="CC84" s="272"/>
      <c r="CD84" s="272"/>
      <c r="CE84" s="272"/>
      <c r="CF84" s="272"/>
      <c r="CG84" s="272"/>
      <c r="CH84" s="273"/>
      <c r="CI84" s="280" t="s">
        <v>22</v>
      </c>
      <c r="CJ84" s="281"/>
      <c r="CK84" s="37"/>
    </row>
    <row r="85" spans="1:97" s="6" customFormat="1" ht="16.5" customHeight="1" x14ac:dyDescent="0.15">
      <c r="A85" s="1"/>
      <c r="B85" s="247">
        <v>25</v>
      </c>
      <c r="C85" s="246"/>
      <c r="D85" s="247" t="s">
        <v>169</v>
      </c>
      <c r="E85" s="113"/>
      <c r="F85" s="113"/>
      <c r="G85" s="113"/>
      <c r="H85" s="113"/>
      <c r="I85" s="113"/>
      <c r="J85" s="113"/>
      <c r="K85" s="113"/>
      <c r="L85" s="113"/>
      <c r="M85" s="246"/>
      <c r="N85" s="247"/>
      <c r="O85" s="113"/>
      <c r="P85" s="113"/>
      <c r="Q85" s="113"/>
      <c r="R85" s="274"/>
      <c r="S85" s="275"/>
      <c r="T85" s="275"/>
      <c r="U85" s="275"/>
      <c r="V85" s="275"/>
      <c r="W85" s="275"/>
      <c r="X85" s="275"/>
      <c r="Y85" s="275"/>
      <c r="Z85" s="275"/>
      <c r="AA85" s="275"/>
      <c r="AB85" s="275"/>
      <c r="AC85" s="276"/>
      <c r="AD85" s="247" t="s">
        <v>27</v>
      </c>
      <c r="AE85" s="113"/>
      <c r="AF85" s="39" t="s">
        <v>47</v>
      </c>
      <c r="AG85" s="39"/>
      <c r="AH85" s="39"/>
      <c r="AI85" s="39"/>
      <c r="AJ85" s="39"/>
      <c r="AK85" s="39"/>
      <c r="AL85" s="250"/>
      <c r="AM85" s="250"/>
      <c r="AN85" s="250"/>
      <c r="AO85" s="250"/>
      <c r="AP85" s="250"/>
      <c r="AQ85" s="250"/>
      <c r="AR85" s="250"/>
      <c r="AS85" s="250"/>
      <c r="AT85" s="113" t="s">
        <v>22</v>
      </c>
      <c r="AU85" s="246"/>
      <c r="AV85" s="243" t="s">
        <v>48</v>
      </c>
      <c r="AW85" s="244"/>
      <c r="AX85" s="244"/>
      <c r="AY85" s="244"/>
      <c r="AZ85" s="244"/>
      <c r="BA85" s="245"/>
      <c r="BB85" s="245"/>
      <c r="BC85" s="245" t="s">
        <v>20</v>
      </c>
      <c r="BD85" s="245"/>
      <c r="BE85" s="113"/>
      <c r="BF85" s="113"/>
      <c r="BG85" s="113" t="s">
        <v>49</v>
      </c>
      <c r="BH85" s="113"/>
      <c r="BI85" s="113"/>
      <c r="BJ85" s="113"/>
      <c r="BK85" s="113" t="s">
        <v>50</v>
      </c>
      <c r="BL85" s="246"/>
      <c r="BM85" s="267"/>
      <c r="BN85" s="268"/>
      <c r="BO85" s="268"/>
      <c r="BP85" s="268"/>
      <c r="BQ85" s="268"/>
      <c r="BR85" s="268"/>
      <c r="BS85" s="268"/>
      <c r="BT85" s="268"/>
      <c r="BU85" s="268"/>
      <c r="BV85" s="269"/>
      <c r="BW85" s="241" t="s">
        <v>22</v>
      </c>
      <c r="BX85" s="270"/>
      <c r="BY85" s="268"/>
      <c r="BZ85" s="268"/>
      <c r="CA85" s="268"/>
      <c r="CB85" s="268"/>
      <c r="CC85" s="268"/>
      <c r="CD85" s="268"/>
      <c r="CE85" s="268"/>
      <c r="CF85" s="268"/>
      <c r="CG85" s="268"/>
      <c r="CH85" s="269"/>
      <c r="CI85" s="241" t="s">
        <v>22</v>
      </c>
      <c r="CJ85" s="242"/>
      <c r="CK85" s="37"/>
      <c r="CL85" s="37"/>
      <c r="CM85" s="37"/>
      <c r="CN85" s="37"/>
      <c r="CO85" s="37"/>
      <c r="CP85" s="37"/>
      <c r="CQ85" s="37"/>
      <c r="CR85" s="37"/>
      <c r="CS85" s="37"/>
    </row>
    <row r="86" spans="1:97" s="6" customFormat="1" ht="16.5" customHeight="1" x14ac:dyDescent="0.15">
      <c r="A86" s="1"/>
      <c r="B86" s="248"/>
      <c r="C86" s="185"/>
      <c r="D86" s="248"/>
      <c r="E86" s="184"/>
      <c r="F86" s="184"/>
      <c r="G86" s="184"/>
      <c r="H86" s="184"/>
      <c r="I86" s="184"/>
      <c r="J86" s="184"/>
      <c r="K86" s="184"/>
      <c r="L86" s="184"/>
      <c r="M86" s="185"/>
      <c r="N86" s="248"/>
      <c r="O86" s="184"/>
      <c r="P86" s="184"/>
      <c r="Q86" s="184"/>
      <c r="R86" s="277"/>
      <c r="S86" s="278"/>
      <c r="T86" s="278"/>
      <c r="U86" s="278"/>
      <c r="V86" s="278"/>
      <c r="W86" s="278"/>
      <c r="X86" s="278"/>
      <c r="Y86" s="278"/>
      <c r="Z86" s="278"/>
      <c r="AA86" s="278"/>
      <c r="AB86" s="278"/>
      <c r="AC86" s="279"/>
      <c r="AD86" s="248" t="s">
        <v>27</v>
      </c>
      <c r="AE86" s="184"/>
      <c r="AF86" s="17" t="s">
        <v>51</v>
      </c>
      <c r="AG86" s="17"/>
      <c r="AH86" s="17"/>
      <c r="AI86" s="17"/>
      <c r="AJ86" s="17"/>
      <c r="AK86" s="17"/>
      <c r="AL86" s="251"/>
      <c r="AM86" s="251"/>
      <c r="AN86" s="251"/>
      <c r="AO86" s="251"/>
      <c r="AP86" s="251"/>
      <c r="AQ86" s="251"/>
      <c r="AR86" s="251"/>
      <c r="AS86" s="251"/>
      <c r="AT86" s="184"/>
      <c r="AU86" s="185"/>
      <c r="AV86" s="263" t="s">
        <v>52</v>
      </c>
      <c r="AW86" s="264"/>
      <c r="AX86" s="264"/>
      <c r="AY86" s="264"/>
      <c r="AZ86" s="264"/>
      <c r="BA86" s="184" t="s">
        <v>27</v>
      </c>
      <c r="BB86" s="184"/>
      <c r="BC86" s="184" t="s">
        <v>53</v>
      </c>
      <c r="BD86" s="184"/>
      <c r="BE86" s="184" t="s">
        <v>27</v>
      </c>
      <c r="BF86" s="184"/>
      <c r="BG86" s="184" t="s">
        <v>54</v>
      </c>
      <c r="BH86" s="184"/>
      <c r="BI86" s="265" t="s">
        <v>55</v>
      </c>
      <c r="BJ86" s="265"/>
      <c r="BK86" s="265"/>
      <c r="BL86" s="266"/>
      <c r="BM86" s="257">
        <f>BM85+BY85</f>
        <v>0</v>
      </c>
      <c r="BN86" s="258"/>
      <c r="BO86" s="258"/>
      <c r="BP86" s="258"/>
      <c r="BQ86" s="258"/>
      <c r="BR86" s="258"/>
      <c r="BS86" s="258"/>
      <c r="BT86" s="258"/>
      <c r="BU86" s="258"/>
      <c r="BV86" s="259"/>
      <c r="BW86" s="260" t="s">
        <v>22</v>
      </c>
      <c r="BX86" s="261"/>
      <c r="BY86" s="258"/>
      <c r="BZ86" s="258"/>
      <c r="CA86" s="258"/>
      <c r="CB86" s="258"/>
      <c r="CC86" s="258"/>
      <c r="CD86" s="258"/>
      <c r="CE86" s="258"/>
      <c r="CF86" s="258"/>
      <c r="CG86" s="258"/>
      <c r="CH86" s="259"/>
      <c r="CI86" s="260" t="s">
        <v>22</v>
      </c>
      <c r="CJ86" s="262"/>
      <c r="CK86" s="37"/>
      <c r="CL86" s="37"/>
      <c r="CM86" s="37"/>
      <c r="CN86" s="37"/>
      <c r="CO86" s="37"/>
      <c r="CP86" s="37"/>
      <c r="CQ86" s="37"/>
      <c r="CR86" s="37"/>
      <c r="CS86" s="37"/>
    </row>
    <row r="87" spans="1:97" s="6" customFormat="1" ht="16.5" customHeight="1" x14ac:dyDescent="0.15">
      <c r="A87" s="1"/>
      <c r="B87" s="249"/>
      <c r="C87" s="186"/>
      <c r="D87" s="249"/>
      <c r="E87" s="158"/>
      <c r="F87" s="158"/>
      <c r="G87" s="158"/>
      <c r="H87" s="158"/>
      <c r="I87" s="158"/>
      <c r="J87" s="158"/>
      <c r="K87" s="158"/>
      <c r="L87" s="158"/>
      <c r="M87" s="186"/>
      <c r="N87" s="249"/>
      <c r="O87" s="158"/>
      <c r="P87" s="158"/>
      <c r="Q87" s="158"/>
      <c r="R87" s="253"/>
      <c r="S87" s="254"/>
      <c r="T87" s="254"/>
      <c r="U87" s="254"/>
      <c r="V87" s="254"/>
      <c r="W87" s="254"/>
      <c r="X87" s="254"/>
      <c r="Y87" s="254"/>
      <c r="Z87" s="254"/>
      <c r="AA87" s="254"/>
      <c r="AB87" s="254"/>
      <c r="AC87" s="256"/>
      <c r="AD87" s="249" t="s">
        <v>27</v>
      </c>
      <c r="AE87" s="158"/>
      <c r="AF87" s="40" t="s">
        <v>56</v>
      </c>
      <c r="AG87" s="40"/>
      <c r="AH87" s="40"/>
      <c r="AI87" s="40"/>
      <c r="AJ87" s="40"/>
      <c r="AK87" s="40"/>
      <c r="AL87" s="252"/>
      <c r="AM87" s="252"/>
      <c r="AN87" s="252"/>
      <c r="AO87" s="252"/>
      <c r="AP87" s="252"/>
      <c r="AQ87" s="252"/>
      <c r="AR87" s="252"/>
      <c r="AS87" s="252"/>
      <c r="AT87" s="158"/>
      <c r="AU87" s="186"/>
      <c r="AV87" s="253" t="s">
        <v>57</v>
      </c>
      <c r="AW87" s="254"/>
      <c r="AX87" s="254"/>
      <c r="AY87" s="254"/>
      <c r="AZ87" s="254"/>
      <c r="BA87" s="254"/>
      <c r="BB87" s="254"/>
      <c r="BC87" s="255"/>
      <c r="BD87" s="255"/>
      <c r="BE87" s="255"/>
      <c r="BF87" s="255"/>
      <c r="BG87" s="255"/>
      <c r="BH87" s="255"/>
      <c r="BI87" s="255"/>
      <c r="BJ87" s="254" t="s">
        <v>58</v>
      </c>
      <c r="BK87" s="254"/>
      <c r="BL87" s="256"/>
      <c r="BM87" s="271">
        <f>MIN(BM86,BY86)</f>
        <v>0</v>
      </c>
      <c r="BN87" s="272"/>
      <c r="BO87" s="272"/>
      <c r="BP87" s="272"/>
      <c r="BQ87" s="272"/>
      <c r="BR87" s="272"/>
      <c r="BS87" s="272"/>
      <c r="BT87" s="272"/>
      <c r="BU87" s="272"/>
      <c r="BV87" s="272"/>
      <c r="BW87" s="272"/>
      <c r="BX87" s="272"/>
      <c r="BY87" s="272"/>
      <c r="BZ87" s="272"/>
      <c r="CA87" s="272"/>
      <c r="CB87" s="272"/>
      <c r="CC87" s="272"/>
      <c r="CD87" s="272"/>
      <c r="CE87" s="272"/>
      <c r="CF87" s="272"/>
      <c r="CG87" s="272"/>
      <c r="CH87" s="273"/>
      <c r="CI87" s="280" t="s">
        <v>22</v>
      </c>
      <c r="CJ87" s="281"/>
      <c r="CK87" s="37"/>
    </row>
    <row r="88" spans="1:97" s="6" customFormat="1" ht="16.5" customHeight="1" x14ac:dyDescent="0.15">
      <c r="A88" s="1"/>
      <c r="B88" s="247">
        <v>26</v>
      </c>
      <c r="C88" s="246"/>
      <c r="D88" s="247" t="s">
        <v>169</v>
      </c>
      <c r="E88" s="113"/>
      <c r="F88" s="113"/>
      <c r="G88" s="113"/>
      <c r="H88" s="113"/>
      <c r="I88" s="113"/>
      <c r="J88" s="113"/>
      <c r="K88" s="113"/>
      <c r="L88" s="113"/>
      <c r="M88" s="246"/>
      <c r="N88" s="247"/>
      <c r="O88" s="113"/>
      <c r="P88" s="113"/>
      <c r="Q88" s="113"/>
      <c r="R88" s="274"/>
      <c r="S88" s="275"/>
      <c r="T88" s="275"/>
      <c r="U88" s="275"/>
      <c r="V88" s="275"/>
      <c r="W88" s="275"/>
      <c r="X88" s="275"/>
      <c r="Y88" s="275"/>
      <c r="Z88" s="275"/>
      <c r="AA88" s="275"/>
      <c r="AB88" s="275"/>
      <c r="AC88" s="276"/>
      <c r="AD88" s="247" t="s">
        <v>27</v>
      </c>
      <c r="AE88" s="113"/>
      <c r="AF88" s="39" t="s">
        <v>47</v>
      </c>
      <c r="AG88" s="39"/>
      <c r="AH88" s="39"/>
      <c r="AI88" s="39"/>
      <c r="AJ88" s="39"/>
      <c r="AK88" s="39"/>
      <c r="AL88" s="250"/>
      <c r="AM88" s="250"/>
      <c r="AN88" s="250"/>
      <c r="AO88" s="250"/>
      <c r="AP88" s="250"/>
      <c r="AQ88" s="250"/>
      <c r="AR88" s="250"/>
      <c r="AS88" s="250"/>
      <c r="AT88" s="113" t="s">
        <v>22</v>
      </c>
      <c r="AU88" s="246"/>
      <c r="AV88" s="243" t="s">
        <v>48</v>
      </c>
      <c r="AW88" s="244"/>
      <c r="AX88" s="244"/>
      <c r="AY88" s="244"/>
      <c r="AZ88" s="244"/>
      <c r="BA88" s="245"/>
      <c r="BB88" s="245"/>
      <c r="BC88" s="245" t="s">
        <v>20</v>
      </c>
      <c r="BD88" s="245"/>
      <c r="BE88" s="113"/>
      <c r="BF88" s="113"/>
      <c r="BG88" s="113" t="s">
        <v>49</v>
      </c>
      <c r="BH88" s="113"/>
      <c r="BI88" s="113"/>
      <c r="BJ88" s="113"/>
      <c r="BK88" s="113" t="s">
        <v>50</v>
      </c>
      <c r="BL88" s="246"/>
      <c r="BM88" s="267"/>
      <c r="BN88" s="268"/>
      <c r="BO88" s="268"/>
      <c r="BP88" s="268"/>
      <c r="BQ88" s="268"/>
      <c r="BR88" s="268"/>
      <c r="BS88" s="268"/>
      <c r="BT88" s="268"/>
      <c r="BU88" s="268"/>
      <c r="BV88" s="269"/>
      <c r="BW88" s="241" t="s">
        <v>22</v>
      </c>
      <c r="BX88" s="270"/>
      <c r="BY88" s="268"/>
      <c r="BZ88" s="268"/>
      <c r="CA88" s="268"/>
      <c r="CB88" s="268"/>
      <c r="CC88" s="268"/>
      <c r="CD88" s="268"/>
      <c r="CE88" s="268"/>
      <c r="CF88" s="268"/>
      <c r="CG88" s="268"/>
      <c r="CH88" s="269"/>
      <c r="CI88" s="241" t="s">
        <v>22</v>
      </c>
      <c r="CJ88" s="242"/>
      <c r="CK88" s="37"/>
      <c r="CL88" s="37"/>
      <c r="CM88" s="37"/>
      <c r="CN88" s="37"/>
      <c r="CO88" s="37"/>
      <c r="CP88" s="37"/>
      <c r="CQ88" s="37"/>
      <c r="CR88" s="37"/>
      <c r="CS88" s="37"/>
    </row>
    <row r="89" spans="1:97" s="6" customFormat="1" ht="16.5" customHeight="1" x14ac:dyDescent="0.15">
      <c r="A89" s="1"/>
      <c r="B89" s="248"/>
      <c r="C89" s="185"/>
      <c r="D89" s="248"/>
      <c r="E89" s="184"/>
      <c r="F89" s="184"/>
      <c r="G89" s="184"/>
      <c r="H89" s="184"/>
      <c r="I89" s="184"/>
      <c r="J89" s="184"/>
      <c r="K89" s="184"/>
      <c r="L89" s="184"/>
      <c r="M89" s="185"/>
      <c r="N89" s="248"/>
      <c r="O89" s="184"/>
      <c r="P89" s="184"/>
      <c r="Q89" s="184"/>
      <c r="R89" s="277"/>
      <c r="S89" s="278"/>
      <c r="T89" s="278"/>
      <c r="U89" s="278"/>
      <c r="V89" s="278"/>
      <c r="W89" s="278"/>
      <c r="X89" s="278"/>
      <c r="Y89" s="278"/>
      <c r="Z89" s="278"/>
      <c r="AA89" s="278"/>
      <c r="AB89" s="278"/>
      <c r="AC89" s="279"/>
      <c r="AD89" s="248" t="s">
        <v>27</v>
      </c>
      <c r="AE89" s="184"/>
      <c r="AF89" s="17" t="s">
        <v>51</v>
      </c>
      <c r="AG89" s="17"/>
      <c r="AH89" s="17"/>
      <c r="AI89" s="17"/>
      <c r="AJ89" s="17"/>
      <c r="AK89" s="17"/>
      <c r="AL89" s="251"/>
      <c r="AM89" s="251"/>
      <c r="AN89" s="251"/>
      <c r="AO89" s="251"/>
      <c r="AP89" s="251"/>
      <c r="AQ89" s="251"/>
      <c r="AR89" s="251"/>
      <c r="AS89" s="251"/>
      <c r="AT89" s="184"/>
      <c r="AU89" s="185"/>
      <c r="AV89" s="263" t="s">
        <v>52</v>
      </c>
      <c r="AW89" s="264"/>
      <c r="AX89" s="264"/>
      <c r="AY89" s="264"/>
      <c r="AZ89" s="264"/>
      <c r="BA89" s="184" t="s">
        <v>27</v>
      </c>
      <c r="BB89" s="184"/>
      <c r="BC89" s="184" t="s">
        <v>53</v>
      </c>
      <c r="BD89" s="184"/>
      <c r="BE89" s="184" t="s">
        <v>27</v>
      </c>
      <c r="BF89" s="184"/>
      <c r="BG89" s="184" t="s">
        <v>54</v>
      </c>
      <c r="BH89" s="184"/>
      <c r="BI89" s="265" t="s">
        <v>55</v>
      </c>
      <c r="BJ89" s="265"/>
      <c r="BK89" s="265"/>
      <c r="BL89" s="266"/>
      <c r="BM89" s="257">
        <f>BM88+BY88</f>
        <v>0</v>
      </c>
      <c r="BN89" s="258"/>
      <c r="BO89" s="258"/>
      <c r="BP89" s="258"/>
      <c r="BQ89" s="258"/>
      <c r="BR89" s="258"/>
      <c r="BS89" s="258"/>
      <c r="BT89" s="258"/>
      <c r="BU89" s="258"/>
      <c r="BV89" s="259"/>
      <c r="BW89" s="260" t="s">
        <v>22</v>
      </c>
      <c r="BX89" s="261"/>
      <c r="BY89" s="258"/>
      <c r="BZ89" s="258"/>
      <c r="CA89" s="258"/>
      <c r="CB89" s="258"/>
      <c r="CC89" s="258"/>
      <c r="CD89" s="258"/>
      <c r="CE89" s="258"/>
      <c r="CF89" s="258"/>
      <c r="CG89" s="258"/>
      <c r="CH89" s="259"/>
      <c r="CI89" s="260" t="s">
        <v>22</v>
      </c>
      <c r="CJ89" s="262"/>
      <c r="CK89" s="37"/>
      <c r="CL89" s="37"/>
      <c r="CM89" s="37"/>
      <c r="CN89" s="37"/>
      <c r="CO89" s="37"/>
      <c r="CP89" s="37"/>
      <c r="CQ89" s="37"/>
      <c r="CR89" s="37"/>
      <c r="CS89" s="37"/>
    </row>
    <row r="90" spans="1:97" s="6" customFormat="1" ht="16.5" customHeight="1" x14ac:dyDescent="0.15">
      <c r="A90" s="1"/>
      <c r="B90" s="249"/>
      <c r="C90" s="186"/>
      <c r="D90" s="249"/>
      <c r="E90" s="158"/>
      <c r="F90" s="158"/>
      <c r="G90" s="158"/>
      <c r="H90" s="158"/>
      <c r="I90" s="158"/>
      <c r="J90" s="158"/>
      <c r="K90" s="158"/>
      <c r="L90" s="158"/>
      <c r="M90" s="186"/>
      <c r="N90" s="249"/>
      <c r="O90" s="158"/>
      <c r="P90" s="158"/>
      <c r="Q90" s="158"/>
      <c r="R90" s="253"/>
      <c r="S90" s="254"/>
      <c r="T90" s="254"/>
      <c r="U90" s="254"/>
      <c r="V90" s="254"/>
      <c r="W90" s="254"/>
      <c r="X90" s="254"/>
      <c r="Y90" s="254"/>
      <c r="Z90" s="254"/>
      <c r="AA90" s="254"/>
      <c r="AB90" s="254"/>
      <c r="AC90" s="256"/>
      <c r="AD90" s="249" t="s">
        <v>27</v>
      </c>
      <c r="AE90" s="158"/>
      <c r="AF90" s="40" t="s">
        <v>56</v>
      </c>
      <c r="AG90" s="40"/>
      <c r="AH90" s="40"/>
      <c r="AI90" s="40"/>
      <c r="AJ90" s="40"/>
      <c r="AK90" s="40"/>
      <c r="AL90" s="252"/>
      <c r="AM90" s="252"/>
      <c r="AN90" s="252"/>
      <c r="AO90" s="252"/>
      <c r="AP90" s="252"/>
      <c r="AQ90" s="252"/>
      <c r="AR90" s="252"/>
      <c r="AS90" s="252"/>
      <c r="AT90" s="158"/>
      <c r="AU90" s="186"/>
      <c r="AV90" s="253" t="s">
        <v>57</v>
      </c>
      <c r="AW90" s="254"/>
      <c r="AX90" s="254"/>
      <c r="AY90" s="254"/>
      <c r="AZ90" s="254"/>
      <c r="BA90" s="254"/>
      <c r="BB90" s="254"/>
      <c r="BC90" s="255"/>
      <c r="BD90" s="255"/>
      <c r="BE90" s="255"/>
      <c r="BF90" s="255"/>
      <c r="BG90" s="255"/>
      <c r="BH90" s="255"/>
      <c r="BI90" s="255"/>
      <c r="BJ90" s="254" t="s">
        <v>58</v>
      </c>
      <c r="BK90" s="254"/>
      <c r="BL90" s="256"/>
      <c r="BM90" s="271">
        <f>MIN(BM89,BY89)</f>
        <v>0</v>
      </c>
      <c r="BN90" s="272"/>
      <c r="BO90" s="272"/>
      <c r="BP90" s="272"/>
      <c r="BQ90" s="272"/>
      <c r="BR90" s="272"/>
      <c r="BS90" s="272"/>
      <c r="BT90" s="272"/>
      <c r="BU90" s="272"/>
      <c r="BV90" s="272"/>
      <c r="BW90" s="272"/>
      <c r="BX90" s="272"/>
      <c r="BY90" s="272"/>
      <c r="BZ90" s="272"/>
      <c r="CA90" s="272"/>
      <c r="CB90" s="272"/>
      <c r="CC90" s="272"/>
      <c r="CD90" s="272"/>
      <c r="CE90" s="272"/>
      <c r="CF90" s="272"/>
      <c r="CG90" s="272"/>
      <c r="CH90" s="273"/>
      <c r="CI90" s="280" t="s">
        <v>22</v>
      </c>
      <c r="CJ90" s="281"/>
      <c r="CK90" s="37"/>
    </row>
    <row r="91" spans="1:97" s="6" customFormat="1" ht="16.5" customHeight="1" x14ac:dyDescent="0.15">
      <c r="A91" s="1"/>
      <c r="B91" s="247">
        <v>27</v>
      </c>
      <c r="C91" s="246"/>
      <c r="D91" s="247" t="s">
        <v>169</v>
      </c>
      <c r="E91" s="113"/>
      <c r="F91" s="113"/>
      <c r="G91" s="113"/>
      <c r="H91" s="113"/>
      <c r="I91" s="113"/>
      <c r="J91" s="113"/>
      <c r="K91" s="113"/>
      <c r="L91" s="113"/>
      <c r="M91" s="246"/>
      <c r="N91" s="247"/>
      <c r="O91" s="113"/>
      <c r="P91" s="113"/>
      <c r="Q91" s="113"/>
      <c r="R91" s="274"/>
      <c r="S91" s="275"/>
      <c r="T91" s="275"/>
      <c r="U91" s="275"/>
      <c r="V91" s="275"/>
      <c r="W91" s="275"/>
      <c r="X91" s="275"/>
      <c r="Y91" s="275"/>
      <c r="Z91" s="275"/>
      <c r="AA91" s="275"/>
      <c r="AB91" s="275"/>
      <c r="AC91" s="276"/>
      <c r="AD91" s="247" t="s">
        <v>27</v>
      </c>
      <c r="AE91" s="113"/>
      <c r="AF91" s="39" t="s">
        <v>47</v>
      </c>
      <c r="AG91" s="39"/>
      <c r="AH91" s="39"/>
      <c r="AI91" s="39"/>
      <c r="AJ91" s="39"/>
      <c r="AK91" s="39"/>
      <c r="AL91" s="250"/>
      <c r="AM91" s="250"/>
      <c r="AN91" s="250"/>
      <c r="AO91" s="250"/>
      <c r="AP91" s="250"/>
      <c r="AQ91" s="250"/>
      <c r="AR91" s="250"/>
      <c r="AS91" s="250"/>
      <c r="AT91" s="113" t="s">
        <v>22</v>
      </c>
      <c r="AU91" s="246"/>
      <c r="AV91" s="243" t="s">
        <v>48</v>
      </c>
      <c r="AW91" s="244"/>
      <c r="AX91" s="244"/>
      <c r="AY91" s="244"/>
      <c r="AZ91" s="244"/>
      <c r="BA91" s="245"/>
      <c r="BB91" s="245"/>
      <c r="BC91" s="245" t="s">
        <v>20</v>
      </c>
      <c r="BD91" s="245"/>
      <c r="BE91" s="113"/>
      <c r="BF91" s="113"/>
      <c r="BG91" s="113" t="s">
        <v>49</v>
      </c>
      <c r="BH91" s="113"/>
      <c r="BI91" s="113"/>
      <c r="BJ91" s="113"/>
      <c r="BK91" s="113" t="s">
        <v>50</v>
      </c>
      <c r="BL91" s="246"/>
      <c r="BM91" s="267"/>
      <c r="BN91" s="268"/>
      <c r="BO91" s="268"/>
      <c r="BP91" s="268"/>
      <c r="BQ91" s="268"/>
      <c r="BR91" s="268"/>
      <c r="BS91" s="268"/>
      <c r="BT91" s="268"/>
      <c r="BU91" s="268"/>
      <c r="BV91" s="269"/>
      <c r="BW91" s="241" t="s">
        <v>22</v>
      </c>
      <c r="BX91" s="270"/>
      <c r="BY91" s="268"/>
      <c r="BZ91" s="268"/>
      <c r="CA91" s="268"/>
      <c r="CB91" s="268"/>
      <c r="CC91" s="268"/>
      <c r="CD91" s="268"/>
      <c r="CE91" s="268"/>
      <c r="CF91" s="268"/>
      <c r="CG91" s="268"/>
      <c r="CH91" s="269"/>
      <c r="CI91" s="241" t="s">
        <v>22</v>
      </c>
      <c r="CJ91" s="242"/>
      <c r="CK91" s="37"/>
      <c r="CL91" s="37"/>
      <c r="CM91" s="37"/>
      <c r="CN91" s="37"/>
      <c r="CO91" s="37"/>
      <c r="CP91" s="37"/>
      <c r="CQ91" s="37"/>
      <c r="CR91" s="37"/>
      <c r="CS91" s="37"/>
    </row>
    <row r="92" spans="1:97" s="6" customFormat="1" ht="16.5" customHeight="1" x14ac:dyDescent="0.15">
      <c r="A92" s="1"/>
      <c r="B92" s="248"/>
      <c r="C92" s="185"/>
      <c r="D92" s="248"/>
      <c r="E92" s="184"/>
      <c r="F92" s="184"/>
      <c r="G92" s="184"/>
      <c r="H92" s="184"/>
      <c r="I92" s="184"/>
      <c r="J92" s="184"/>
      <c r="K92" s="184"/>
      <c r="L92" s="184"/>
      <c r="M92" s="185"/>
      <c r="N92" s="248"/>
      <c r="O92" s="184"/>
      <c r="P92" s="184"/>
      <c r="Q92" s="184"/>
      <c r="R92" s="277"/>
      <c r="S92" s="278"/>
      <c r="T92" s="278"/>
      <c r="U92" s="278"/>
      <c r="V92" s="278"/>
      <c r="W92" s="278"/>
      <c r="X92" s="278"/>
      <c r="Y92" s="278"/>
      <c r="Z92" s="278"/>
      <c r="AA92" s="278"/>
      <c r="AB92" s="278"/>
      <c r="AC92" s="279"/>
      <c r="AD92" s="248" t="s">
        <v>27</v>
      </c>
      <c r="AE92" s="184"/>
      <c r="AF92" s="17" t="s">
        <v>51</v>
      </c>
      <c r="AG92" s="17"/>
      <c r="AH92" s="17"/>
      <c r="AI92" s="17"/>
      <c r="AJ92" s="17"/>
      <c r="AK92" s="17"/>
      <c r="AL92" s="251"/>
      <c r="AM92" s="251"/>
      <c r="AN92" s="251"/>
      <c r="AO92" s="251"/>
      <c r="AP92" s="251"/>
      <c r="AQ92" s="251"/>
      <c r="AR92" s="251"/>
      <c r="AS92" s="251"/>
      <c r="AT92" s="184"/>
      <c r="AU92" s="185"/>
      <c r="AV92" s="263" t="s">
        <v>52</v>
      </c>
      <c r="AW92" s="264"/>
      <c r="AX92" s="264"/>
      <c r="AY92" s="264"/>
      <c r="AZ92" s="264"/>
      <c r="BA92" s="184" t="s">
        <v>27</v>
      </c>
      <c r="BB92" s="184"/>
      <c r="BC92" s="184" t="s">
        <v>53</v>
      </c>
      <c r="BD92" s="184"/>
      <c r="BE92" s="184" t="s">
        <v>27</v>
      </c>
      <c r="BF92" s="184"/>
      <c r="BG92" s="184" t="s">
        <v>54</v>
      </c>
      <c r="BH92" s="184"/>
      <c r="BI92" s="265" t="s">
        <v>55</v>
      </c>
      <c r="BJ92" s="265"/>
      <c r="BK92" s="265"/>
      <c r="BL92" s="266"/>
      <c r="BM92" s="257">
        <f>BM91+BY91</f>
        <v>0</v>
      </c>
      <c r="BN92" s="258"/>
      <c r="BO92" s="258"/>
      <c r="BP92" s="258"/>
      <c r="BQ92" s="258"/>
      <c r="BR92" s="258"/>
      <c r="BS92" s="258"/>
      <c r="BT92" s="258"/>
      <c r="BU92" s="258"/>
      <c r="BV92" s="259"/>
      <c r="BW92" s="260" t="s">
        <v>22</v>
      </c>
      <c r="BX92" s="261"/>
      <c r="BY92" s="258"/>
      <c r="BZ92" s="258"/>
      <c r="CA92" s="258"/>
      <c r="CB92" s="258"/>
      <c r="CC92" s="258"/>
      <c r="CD92" s="258"/>
      <c r="CE92" s="258"/>
      <c r="CF92" s="258"/>
      <c r="CG92" s="258"/>
      <c r="CH92" s="259"/>
      <c r="CI92" s="260" t="s">
        <v>22</v>
      </c>
      <c r="CJ92" s="262"/>
      <c r="CK92" s="37"/>
      <c r="CL92" s="37"/>
      <c r="CM92" s="37"/>
      <c r="CN92" s="37"/>
      <c r="CO92" s="37"/>
      <c r="CP92" s="37"/>
      <c r="CQ92" s="37"/>
      <c r="CR92" s="37"/>
      <c r="CS92" s="37"/>
    </row>
    <row r="93" spans="1:97" s="6" customFormat="1" ht="16.5" customHeight="1" x14ac:dyDescent="0.15">
      <c r="A93" s="1"/>
      <c r="B93" s="249"/>
      <c r="C93" s="186"/>
      <c r="D93" s="249"/>
      <c r="E93" s="158"/>
      <c r="F93" s="158"/>
      <c r="G93" s="158"/>
      <c r="H93" s="158"/>
      <c r="I93" s="158"/>
      <c r="J93" s="158"/>
      <c r="K93" s="158"/>
      <c r="L93" s="158"/>
      <c r="M93" s="186"/>
      <c r="N93" s="249"/>
      <c r="O93" s="158"/>
      <c r="P93" s="158"/>
      <c r="Q93" s="158"/>
      <c r="R93" s="253"/>
      <c r="S93" s="254"/>
      <c r="T93" s="254"/>
      <c r="U93" s="254"/>
      <c r="V93" s="254"/>
      <c r="W93" s="254"/>
      <c r="X93" s="254"/>
      <c r="Y93" s="254"/>
      <c r="Z93" s="254"/>
      <c r="AA93" s="254"/>
      <c r="AB93" s="254"/>
      <c r="AC93" s="256"/>
      <c r="AD93" s="249" t="s">
        <v>27</v>
      </c>
      <c r="AE93" s="158"/>
      <c r="AF93" s="40" t="s">
        <v>56</v>
      </c>
      <c r="AG93" s="40"/>
      <c r="AH93" s="40"/>
      <c r="AI93" s="40"/>
      <c r="AJ93" s="40"/>
      <c r="AK93" s="40"/>
      <c r="AL93" s="252"/>
      <c r="AM93" s="252"/>
      <c r="AN93" s="252"/>
      <c r="AO93" s="252"/>
      <c r="AP93" s="252"/>
      <c r="AQ93" s="252"/>
      <c r="AR93" s="252"/>
      <c r="AS93" s="252"/>
      <c r="AT93" s="158"/>
      <c r="AU93" s="186"/>
      <c r="AV93" s="253" t="s">
        <v>57</v>
      </c>
      <c r="AW93" s="254"/>
      <c r="AX93" s="254"/>
      <c r="AY93" s="254"/>
      <c r="AZ93" s="254"/>
      <c r="BA93" s="254"/>
      <c r="BB93" s="254"/>
      <c r="BC93" s="255"/>
      <c r="BD93" s="255"/>
      <c r="BE93" s="255"/>
      <c r="BF93" s="255"/>
      <c r="BG93" s="255"/>
      <c r="BH93" s="255"/>
      <c r="BI93" s="255"/>
      <c r="BJ93" s="254" t="s">
        <v>58</v>
      </c>
      <c r="BK93" s="254"/>
      <c r="BL93" s="256"/>
      <c r="BM93" s="271">
        <f>MIN(BM92,BY92)</f>
        <v>0</v>
      </c>
      <c r="BN93" s="272"/>
      <c r="BO93" s="272"/>
      <c r="BP93" s="272"/>
      <c r="BQ93" s="272"/>
      <c r="BR93" s="272"/>
      <c r="BS93" s="272"/>
      <c r="BT93" s="272"/>
      <c r="BU93" s="272"/>
      <c r="BV93" s="272"/>
      <c r="BW93" s="272"/>
      <c r="BX93" s="272"/>
      <c r="BY93" s="272"/>
      <c r="BZ93" s="272"/>
      <c r="CA93" s="272"/>
      <c r="CB93" s="272"/>
      <c r="CC93" s="272"/>
      <c r="CD93" s="272"/>
      <c r="CE93" s="272"/>
      <c r="CF93" s="272"/>
      <c r="CG93" s="272"/>
      <c r="CH93" s="273"/>
      <c r="CI93" s="280" t="s">
        <v>22</v>
      </c>
      <c r="CJ93" s="281"/>
      <c r="CK93" s="37"/>
    </row>
    <row r="94" spans="1:97" s="6" customFormat="1" ht="16.5" customHeight="1" x14ac:dyDescent="0.15">
      <c r="A94" s="1"/>
      <c r="B94" s="247">
        <v>28</v>
      </c>
      <c r="C94" s="246"/>
      <c r="D94" s="247" t="s">
        <v>169</v>
      </c>
      <c r="E94" s="113"/>
      <c r="F94" s="113"/>
      <c r="G94" s="113"/>
      <c r="H94" s="113"/>
      <c r="I94" s="113"/>
      <c r="J94" s="113"/>
      <c r="K94" s="113"/>
      <c r="L94" s="113"/>
      <c r="M94" s="246"/>
      <c r="N94" s="247"/>
      <c r="O94" s="113"/>
      <c r="P94" s="113"/>
      <c r="Q94" s="113"/>
      <c r="R94" s="274"/>
      <c r="S94" s="275"/>
      <c r="T94" s="275"/>
      <c r="U94" s="275"/>
      <c r="V94" s="275"/>
      <c r="W94" s="275"/>
      <c r="X94" s="275"/>
      <c r="Y94" s="275"/>
      <c r="Z94" s="275"/>
      <c r="AA94" s="275"/>
      <c r="AB94" s="275"/>
      <c r="AC94" s="276"/>
      <c r="AD94" s="247" t="s">
        <v>27</v>
      </c>
      <c r="AE94" s="113"/>
      <c r="AF94" s="39" t="s">
        <v>47</v>
      </c>
      <c r="AG94" s="39"/>
      <c r="AH94" s="39"/>
      <c r="AI94" s="39"/>
      <c r="AJ94" s="39"/>
      <c r="AK94" s="39"/>
      <c r="AL94" s="250"/>
      <c r="AM94" s="250"/>
      <c r="AN94" s="250"/>
      <c r="AO94" s="250"/>
      <c r="AP94" s="250"/>
      <c r="AQ94" s="250"/>
      <c r="AR94" s="250"/>
      <c r="AS94" s="250"/>
      <c r="AT94" s="113" t="s">
        <v>22</v>
      </c>
      <c r="AU94" s="246"/>
      <c r="AV94" s="243" t="s">
        <v>48</v>
      </c>
      <c r="AW94" s="244"/>
      <c r="AX94" s="244"/>
      <c r="AY94" s="244"/>
      <c r="AZ94" s="244"/>
      <c r="BA94" s="245"/>
      <c r="BB94" s="245"/>
      <c r="BC94" s="245" t="s">
        <v>20</v>
      </c>
      <c r="BD94" s="245"/>
      <c r="BE94" s="113"/>
      <c r="BF94" s="113"/>
      <c r="BG94" s="113" t="s">
        <v>49</v>
      </c>
      <c r="BH94" s="113"/>
      <c r="BI94" s="113"/>
      <c r="BJ94" s="113"/>
      <c r="BK94" s="113" t="s">
        <v>50</v>
      </c>
      <c r="BL94" s="246"/>
      <c r="BM94" s="267"/>
      <c r="BN94" s="268"/>
      <c r="BO94" s="268"/>
      <c r="BP94" s="268"/>
      <c r="BQ94" s="268"/>
      <c r="BR94" s="268"/>
      <c r="BS94" s="268"/>
      <c r="BT94" s="268"/>
      <c r="BU94" s="268"/>
      <c r="BV94" s="269"/>
      <c r="BW94" s="241" t="s">
        <v>22</v>
      </c>
      <c r="BX94" s="270"/>
      <c r="BY94" s="268"/>
      <c r="BZ94" s="268"/>
      <c r="CA94" s="268"/>
      <c r="CB94" s="268"/>
      <c r="CC94" s="268"/>
      <c r="CD94" s="268"/>
      <c r="CE94" s="268"/>
      <c r="CF94" s="268"/>
      <c r="CG94" s="268"/>
      <c r="CH94" s="269"/>
      <c r="CI94" s="241" t="s">
        <v>22</v>
      </c>
      <c r="CJ94" s="242"/>
      <c r="CK94" s="37"/>
      <c r="CL94" s="37"/>
      <c r="CM94" s="37"/>
      <c r="CN94" s="37"/>
      <c r="CO94" s="37"/>
      <c r="CP94" s="37"/>
      <c r="CQ94" s="37"/>
      <c r="CR94" s="37"/>
      <c r="CS94" s="37"/>
    </row>
    <row r="95" spans="1:97" s="6" customFormat="1" ht="16.5" customHeight="1" x14ac:dyDescent="0.15">
      <c r="A95" s="1"/>
      <c r="B95" s="248"/>
      <c r="C95" s="185"/>
      <c r="D95" s="248"/>
      <c r="E95" s="184"/>
      <c r="F95" s="184"/>
      <c r="G95" s="184"/>
      <c r="H95" s="184"/>
      <c r="I95" s="184"/>
      <c r="J95" s="184"/>
      <c r="K95" s="184"/>
      <c r="L95" s="184"/>
      <c r="M95" s="185"/>
      <c r="N95" s="248"/>
      <c r="O95" s="184"/>
      <c r="P95" s="184"/>
      <c r="Q95" s="184"/>
      <c r="R95" s="277"/>
      <c r="S95" s="278"/>
      <c r="T95" s="278"/>
      <c r="U95" s="278"/>
      <c r="V95" s="278"/>
      <c r="W95" s="278"/>
      <c r="X95" s="278"/>
      <c r="Y95" s="278"/>
      <c r="Z95" s="278"/>
      <c r="AA95" s="278"/>
      <c r="AB95" s="278"/>
      <c r="AC95" s="279"/>
      <c r="AD95" s="248" t="s">
        <v>27</v>
      </c>
      <c r="AE95" s="184"/>
      <c r="AF95" s="17" t="s">
        <v>51</v>
      </c>
      <c r="AG95" s="17"/>
      <c r="AH95" s="17"/>
      <c r="AI95" s="17"/>
      <c r="AJ95" s="17"/>
      <c r="AK95" s="17"/>
      <c r="AL95" s="251"/>
      <c r="AM95" s="251"/>
      <c r="AN95" s="251"/>
      <c r="AO95" s="251"/>
      <c r="AP95" s="251"/>
      <c r="AQ95" s="251"/>
      <c r="AR95" s="251"/>
      <c r="AS95" s="251"/>
      <c r="AT95" s="184"/>
      <c r="AU95" s="185"/>
      <c r="AV95" s="263" t="s">
        <v>52</v>
      </c>
      <c r="AW95" s="264"/>
      <c r="AX95" s="264"/>
      <c r="AY95" s="264"/>
      <c r="AZ95" s="264"/>
      <c r="BA95" s="184" t="s">
        <v>27</v>
      </c>
      <c r="BB95" s="184"/>
      <c r="BC95" s="184" t="s">
        <v>53</v>
      </c>
      <c r="BD95" s="184"/>
      <c r="BE95" s="184" t="s">
        <v>27</v>
      </c>
      <c r="BF95" s="184"/>
      <c r="BG95" s="184" t="s">
        <v>54</v>
      </c>
      <c r="BH95" s="184"/>
      <c r="BI95" s="265" t="s">
        <v>55</v>
      </c>
      <c r="BJ95" s="265"/>
      <c r="BK95" s="265"/>
      <c r="BL95" s="266"/>
      <c r="BM95" s="257">
        <f>BM94+BY94</f>
        <v>0</v>
      </c>
      <c r="BN95" s="258"/>
      <c r="BO95" s="258"/>
      <c r="BP95" s="258"/>
      <c r="BQ95" s="258"/>
      <c r="BR95" s="258"/>
      <c r="BS95" s="258"/>
      <c r="BT95" s="258"/>
      <c r="BU95" s="258"/>
      <c r="BV95" s="259"/>
      <c r="BW95" s="260" t="s">
        <v>22</v>
      </c>
      <c r="BX95" s="261"/>
      <c r="BY95" s="258"/>
      <c r="BZ95" s="258"/>
      <c r="CA95" s="258"/>
      <c r="CB95" s="258"/>
      <c r="CC95" s="258"/>
      <c r="CD95" s="258"/>
      <c r="CE95" s="258"/>
      <c r="CF95" s="258"/>
      <c r="CG95" s="258"/>
      <c r="CH95" s="259"/>
      <c r="CI95" s="260" t="s">
        <v>22</v>
      </c>
      <c r="CJ95" s="262"/>
      <c r="CK95" s="37"/>
      <c r="CL95" s="37"/>
      <c r="CM95" s="37"/>
      <c r="CN95" s="37"/>
      <c r="CO95" s="37"/>
      <c r="CP95" s="37"/>
      <c r="CQ95" s="37"/>
      <c r="CR95" s="37"/>
      <c r="CS95" s="37"/>
    </row>
    <row r="96" spans="1:97" s="6" customFormat="1" ht="16.5" customHeight="1" x14ac:dyDescent="0.15">
      <c r="A96" s="1"/>
      <c r="B96" s="249"/>
      <c r="C96" s="186"/>
      <c r="D96" s="249"/>
      <c r="E96" s="158"/>
      <c r="F96" s="158"/>
      <c r="G96" s="158"/>
      <c r="H96" s="158"/>
      <c r="I96" s="158"/>
      <c r="J96" s="158"/>
      <c r="K96" s="158"/>
      <c r="L96" s="158"/>
      <c r="M96" s="186"/>
      <c r="N96" s="249"/>
      <c r="O96" s="158"/>
      <c r="P96" s="158"/>
      <c r="Q96" s="158"/>
      <c r="R96" s="253"/>
      <c r="S96" s="254"/>
      <c r="T96" s="254"/>
      <c r="U96" s="254"/>
      <c r="V96" s="254"/>
      <c r="W96" s="254"/>
      <c r="X96" s="254"/>
      <c r="Y96" s="254"/>
      <c r="Z96" s="254"/>
      <c r="AA96" s="254"/>
      <c r="AB96" s="254"/>
      <c r="AC96" s="256"/>
      <c r="AD96" s="249" t="s">
        <v>27</v>
      </c>
      <c r="AE96" s="158"/>
      <c r="AF96" s="40" t="s">
        <v>56</v>
      </c>
      <c r="AG96" s="40"/>
      <c r="AH96" s="40"/>
      <c r="AI96" s="40"/>
      <c r="AJ96" s="40"/>
      <c r="AK96" s="40"/>
      <c r="AL96" s="252"/>
      <c r="AM96" s="252"/>
      <c r="AN96" s="252"/>
      <c r="AO96" s="252"/>
      <c r="AP96" s="252"/>
      <c r="AQ96" s="252"/>
      <c r="AR96" s="252"/>
      <c r="AS96" s="252"/>
      <c r="AT96" s="158"/>
      <c r="AU96" s="186"/>
      <c r="AV96" s="253" t="s">
        <v>57</v>
      </c>
      <c r="AW96" s="254"/>
      <c r="AX96" s="254"/>
      <c r="AY96" s="254"/>
      <c r="AZ96" s="254"/>
      <c r="BA96" s="254"/>
      <c r="BB96" s="254"/>
      <c r="BC96" s="255"/>
      <c r="BD96" s="255"/>
      <c r="BE96" s="255"/>
      <c r="BF96" s="255"/>
      <c r="BG96" s="255"/>
      <c r="BH96" s="255"/>
      <c r="BI96" s="255"/>
      <c r="BJ96" s="254" t="s">
        <v>58</v>
      </c>
      <c r="BK96" s="254"/>
      <c r="BL96" s="256"/>
      <c r="BM96" s="271">
        <f>MIN(BM95,BY95)</f>
        <v>0</v>
      </c>
      <c r="BN96" s="272"/>
      <c r="BO96" s="272"/>
      <c r="BP96" s="272"/>
      <c r="BQ96" s="272"/>
      <c r="BR96" s="272"/>
      <c r="BS96" s="272"/>
      <c r="BT96" s="272"/>
      <c r="BU96" s="272"/>
      <c r="BV96" s="272"/>
      <c r="BW96" s="272"/>
      <c r="BX96" s="272"/>
      <c r="BY96" s="272"/>
      <c r="BZ96" s="272"/>
      <c r="CA96" s="272"/>
      <c r="CB96" s="272"/>
      <c r="CC96" s="272"/>
      <c r="CD96" s="272"/>
      <c r="CE96" s="272"/>
      <c r="CF96" s="272"/>
      <c r="CG96" s="272"/>
      <c r="CH96" s="273"/>
      <c r="CI96" s="280" t="s">
        <v>22</v>
      </c>
      <c r="CJ96" s="281"/>
      <c r="CK96" s="37"/>
    </row>
    <row r="97" spans="1:97" s="6" customFormat="1" ht="16.5" customHeight="1" x14ac:dyDescent="0.15">
      <c r="A97" s="1"/>
      <c r="B97" s="247">
        <v>29</v>
      </c>
      <c r="C97" s="246"/>
      <c r="D97" s="247" t="s">
        <v>169</v>
      </c>
      <c r="E97" s="113"/>
      <c r="F97" s="113"/>
      <c r="G97" s="113"/>
      <c r="H97" s="113"/>
      <c r="I97" s="113"/>
      <c r="J97" s="113"/>
      <c r="K97" s="113"/>
      <c r="L97" s="113"/>
      <c r="M97" s="246"/>
      <c r="N97" s="247"/>
      <c r="O97" s="113"/>
      <c r="P97" s="113"/>
      <c r="Q97" s="113"/>
      <c r="R97" s="274"/>
      <c r="S97" s="275"/>
      <c r="T97" s="275"/>
      <c r="U97" s="275"/>
      <c r="V97" s="275"/>
      <c r="W97" s="275"/>
      <c r="X97" s="275"/>
      <c r="Y97" s="275"/>
      <c r="Z97" s="275"/>
      <c r="AA97" s="275"/>
      <c r="AB97" s="275"/>
      <c r="AC97" s="276"/>
      <c r="AD97" s="247" t="s">
        <v>27</v>
      </c>
      <c r="AE97" s="113"/>
      <c r="AF97" s="39" t="s">
        <v>47</v>
      </c>
      <c r="AG97" s="39"/>
      <c r="AH97" s="39"/>
      <c r="AI97" s="39"/>
      <c r="AJ97" s="39"/>
      <c r="AK97" s="39"/>
      <c r="AL97" s="250"/>
      <c r="AM97" s="250"/>
      <c r="AN97" s="250"/>
      <c r="AO97" s="250"/>
      <c r="AP97" s="250"/>
      <c r="AQ97" s="250"/>
      <c r="AR97" s="250"/>
      <c r="AS97" s="250"/>
      <c r="AT97" s="113" t="s">
        <v>22</v>
      </c>
      <c r="AU97" s="246"/>
      <c r="AV97" s="243" t="s">
        <v>48</v>
      </c>
      <c r="AW97" s="244"/>
      <c r="AX97" s="244"/>
      <c r="AY97" s="244"/>
      <c r="AZ97" s="244"/>
      <c r="BA97" s="245"/>
      <c r="BB97" s="245"/>
      <c r="BC97" s="245" t="s">
        <v>20</v>
      </c>
      <c r="BD97" s="245"/>
      <c r="BE97" s="113"/>
      <c r="BF97" s="113"/>
      <c r="BG97" s="113" t="s">
        <v>49</v>
      </c>
      <c r="BH97" s="113"/>
      <c r="BI97" s="113"/>
      <c r="BJ97" s="113"/>
      <c r="BK97" s="113" t="s">
        <v>50</v>
      </c>
      <c r="BL97" s="246"/>
      <c r="BM97" s="267"/>
      <c r="BN97" s="268"/>
      <c r="BO97" s="268"/>
      <c r="BP97" s="268"/>
      <c r="BQ97" s="268"/>
      <c r="BR97" s="268"/>
      <c r="BS97" s="268"/>
      <c r="BT97" s="268"/>
      <c r="BU97" s="268"/>
      <c r="BV97" s="269"/>
      <c r="BW97" s="241" t="s">
        <v>22</v>
      </c>
      <c r="BX97" s="270"/>
      <c r="BY97" s="268"/>
      <c r="BZ97" s="268"/>
      <c r="CA97" s="268"/>
      <c r="CB97" s="268"/>
      <c r="CC97" s="268"/>
      <c r="CD97" s="268"/>
      <c r="CE97" s="268"/>
      <c r="CF97" s="268"/>
      <c r="CG97" s="268"/>
      <c r="CH97" s="269"/>
      <c r="CI97" s="241" t="s">
        <v>22</v>
      </c>
      <c r="CJ97" s="242"/>
      <c r="CK97" s="37"/>
      <c r="CL97" s="37"/>
      <c r="CM97" s="37"/>
      <c r="CN97" s="37"/>
      <c r="CO97" s="37"/>
      <c r="CP97" s="37"/>
      <c r="CQ97" s="37"/>
      <c r="CR97" s="37"/>
      <c r="CS97" s="37"/>
    </row>
    <row r="98" spans="1:97" s="6" customFormat="1" ht="16.5" customHeight="1" x14ac:dyDescent="0.15">
      <c r="A98" s="1"/>
      <c r="B98" s="248"/>
      <c r="C98" s="185"/>
      <c r="D98" s="248"/>
      <c r="E98" s="184"/>
      <c r="F98" s="184"/>
      <c r="G98" s="184"/>
      <c r="H98" s="184"/>
      <c r="I98" s="184"/>
      <c r="J98" s="184"/>
      <c r="K98" s="184"/>
      <c r="L98" s="184"/>
      <c r="M98" s="185"/>
      <c r="N98" s="248"/>
      <c r="O98" s="184"/>
      <c r="P98" s="184"/>
      <c r="Q98" s="184"/>
      <c r="R98" s="277"/>
      <c r="S98" s="278"/>
      <c r="T98" s="278"/>
      <c r="U98" s="278"/>
      <c r="V98" s="278"/>
      <c r="W98" s="278"/>
      <c r="X98" s="278"/>
      <c r="Y98" s="278"/>
      <c r="Z98" s="278"/>
      <c r="AA98" s="278"/>
      <c r="AB98" s="278"/>
      <c r="AC98" s="279"/>
      <c r="AD98" s="248" t="s">
        <v>27</v>
      </c>
      <c r="AE98" s="184"/>
      <c r="AF98" s="17" t="s">
        <v>51</v>
      </c>
      <c r="AG98" s="17"/>
      <c r="AH98" s="17"/>
      <c r="AI98" s="17"/>
      <c r="AJ98" s="17"/>
      <c r="AK98" s="17"/>
      <c r="AL98" s="251"/>
      <c r="AM98" s="251"/>
      <c r="AN98" s="251"/>
      <c r="AO98" s="251"/>
      <c r="AP98" s="251"/>
      <c r="AQ98" s="251"/>
      <c r="AR98" s="251"/>
      <c r="AS98" s="251"/>
      <c r="AT98" s="184"/>
      <c r="AU98" s="185"/>
      <c r="AV98" s="263" t="s">
        <v>52</v>
      </c>
      <c r="AW98" s="264"/>
      <c r="AX98" s="264"/>
      <c r="AY98" s="264"/>
      <c r="AZ98" s="264"/>
      <c r="BA98" s="184" t="s">
        <v>27</v>
      </c>
      <c r="BB98" s="184"/>
      <c r="BC98" s="184" t="s">
        <v>53</v>
      </c>
      <c r="BD98" s="184"/>
      <c r="BE98" s="184" t="s">
        <v>27</v>
      </c>
      <c r="BF98" s="184"/>
      <c r="BG98" s="184" t="s">
        <v>54</v>
      </c>
      <c r="BH98" s="184"/>
      <c r="BI98" s="265" t="s">
        <v>55</v>
      </c>
      <c r="BJ98" s="265"/>
      <c r="BK98" s="265"/>
      <c r="BL98" s="266"/>
      <c r="BM98" s="257">
        <f>BM97+BY97</f>
        <v>0</v>
      </c>
      <c r="BN98" s="258"/>
      <c r="BO98" s="258"/>
      <c r="BP98" s="258"/>
      <c r="BQ98" s="258"/>
      <c r="BR98" s="258"/>
      <c r="BS98" s="258"/>
      <c r="BT98" s="258"/>
      <c r="BU98" s="258"/>
      <c r="BV98" s="259"/>
      <c r="BW98" s="260" t="s">
        <v>22</v>
      </c>
      <c r="BX98" s="261"/>
      <c r="BY98" s="258"/>
      <c r="BZ98" s="258"/>
      <c r="CA98" s="258"/>
      <c r="CB98" s="258"/>
      <c r="CC98" s="258"/>
      <c r="CD98" s="258"/>
      <c r="CE98" s="258"/>
      <c r="CF98" s="258"/>
      <c r="CG98" s="258"/>
      <c r="CH98" s="259"/>
      <c r="CI98" s="260" t="s">
        <v>22</v>
      </c>
      <c r="CJ98" s="262"/>
      <c r="CK98" s="37"/>
      <c r="CL98" s="37"/>
      <c r="CM98" s="37"/>
      <c r="CN98" s="37"/>
      <c r="CO98" s="37"/>
      <c r="CP98" s="37"/>
      <c r="CQ98" s="37"/>
      <c r="CR98" s="37"/>
      <c r="CS98" s="37"/>
    </row>
    <row r="99" spans="1:97" s="6" customFormat="1" ht="16.5" customHeight="1" x14ac:dyDescent="0.15">
      <c r="A99" s="1"/>
      <c r="B99" s="249"/>
      <c r="C99" s="186"/>
      <c r="D99" s="249"/>
      <c r="E99" s="158"/>
      <c r="F99" s="158"/>
      <c r="G99" s="158"/>
      <c r="H99" s="158"/>
      <c r="I99" s="158"/>
      <c r="J99" s="158"/>
      <c r="K99" s="158"/>
      <c r="L99" s="158"/>
      <c r="M99" s="186"/>
      <c r="N99" s="249"/>
      <c r="O99" s="158"/>
      <c r="P99" s="158"/>
      <c r="Q99" s="158"/>
      <c r="R99" s="253"/>
      <c r="S99" s="254"/>
      <c r="T99" s="254"/>
      <c r="U99" s="254"/>
      <c r="V99" s="254"/>
      <c r="W99" s="254"/>
      <c r="X99" s="254"/>
      <c r="Y99" s="254"/>
      <c r="Z99" s="254"/>
      <c r="AA99" s="254"/>
      <c r="AB99" s="254"/>
      <c r="AC99" s="256"/>
      <c r="AD99" s="249" t="s">
        <v>27</v>
      </c>
      <c r="AE99" s="158"/>
      <c r="AF99" s="40" t="s">
        <v>56</v>
      </c>
      <c r="AG99" s="40"/>
      <c r="AH99" s="40"/>
      <c r="AI99" s="40"/>
      <c r="AJ99" s="40"/>
      <c r="AK99" s="40"/>
      <c r="AL99" s="252"/>
      <c r="AM99" s="252"/>
      <c r="AN99" s="252"/>
      <c r="AO99" s="252"/>
      <c r="AP99" s="252"/>
      <c r="AQ99" s="252"/>
      <c r="AR99" s="252"/>
      <c r="AS99" s="252"/>
      <c r="AT99" s="158"/>
      <c r="AU99" s="186"/>
      <c r="AV99" s="253" t="s">
        <v>57</v>
      </c>
      <c r="AW99" s="254"/>
      <c r="AX99" s="254"/>
      <c r="AY99" s="254"/>
      <c r="AZ99" s="254"/>
      <c r="BA99" s="254"/>
      <c r="BB99" s="254"/>
      <c r="BC99" s="255"/>
      <c r="BD99" s="255"/>
      <c r="BE99" s="255"/>
      <c r="BF99" s="255"/>
      <c r="BG99" s="255"/>
      <c r="BH99" s="255"/>
      <c r="BI99" s="255"/>
      <c r="BJ99" s="254" t="s">
        <v>58</v>
      </c>
      <c r="BK99" s="254"/>
      <c r="BL99" s="256"/>
      <c r="BM99" s="271">
        <f>MIN(BM98,BY98)</f>
        <v>0</v>
      </c>
      <c r="BN99" s="272"/>
      <c r="BO99" s="272"/>
      <c r="BP99" s="272"/>
      <c r="BQ99" s="272"/>
      <c r="BR99" s="272"/>
      <c r="BS99" s="272"/>
      <c r="BT99" s="272"/>
      <c r="BU99" s="272"/>
      <c r="BV99" s="272"/>
      <c r="BW99" s="272"/>
      <c r="BX99" s="272"/>
      <c r="BY99" s="272"/>
      <c r="BZ99" s="272"/>
      <c r="CA99" s="272"/>
      <c r="CB99" s="272"/>
      <c r="CC99" s="272"/>
      <c r="CD99" s="272"/>
      <c r="CE99" s="272"/>
      <c r="CF99" s="272"/>
      <c r="CG99" s="272"/>
      <c r="CH99" s="273"/>
      <c r="CI99" s="280" t="s">
        <v>22</v>
      </c>
      <c r="CJ99" s="281"/>
      <c r="CK99" s="37"/>
    </row>
    <row r="100" spans="1:97" s="6" customFormat="1" ht="16.5" customHeight="1" x14ac:dyDescent="0.15">
      <c r="A100" s="1"/>
      <c r="B100" s="247">
        <v>30</v>
      </c>
      <c r="C100" s="246"/>
      <c r="D100" s="247" t="s">
        <v>169</v>
      </c>
      <c r="E100" s="113"/>
      <c r="F100" s="113"/>
      <c r="G100" s="113"/>
      <c r="H100" s="113"/>
      <c r="I100" s="113"/>
      <c r="J100" s="113"/>
      <c r="K100" s="113"/>
      <c r="L100" s="113"/>
      <c r="M100" s="246"/>
      <c r="N100" s="247"/>
      <c r="O100" s="113"/>
      <c r="P100" s="113"/>
      <c r="Q100" s="113"/>
      <c r="R100" s="274"/>
      <c r="S100" s="275"/>
      <c r="T100" s="275"/>
      <c r="U100" s="275"/>
      <c r="V100" s="275"/>
      <c r="W100" s="275"/>
      <c r="X100" s="275"/>
      <c r="Y100" s="275"/>
      <c r="Z100" s="275"/>
      <c r="AA100" s="275"/>
      <c r="AB100" s="275"/>
      <c r="AC100" s="276"/>
      <c r="AD100" s="247" t="s">
        <v>27</v>
      </c>
      <c r="AE100" s="113"/>
      <c r="AF100" s="39" t="s">
        <v>47</v>
      </c>
      <c r="AG100" s="39"/>
      <c r="AH100" s="39"/>
      <c r="AI100" s="39"/>
      <c r="AJ100" s="39"/>
      <c r="AK100" s="39"/>
      <c r="AL100" s="250"/>
      <c r="AM100" s="250"/>
      <c r="AN100" s="250"/>
      <c r="AO100" s="250"/>
      <c r="AP100" s="250"/>
      <c r="AQ100" s="250"/>
      <c r="AR100" s="250"/>
      <c r="AS100" s="250"/>
      <c r="AT100" s="113" t="s">
        <v>22</v>
      </c>
      <c r="AU100" s="246"/>
      <c r="AV100" s="243" t="s">
        <v>48</v>
      </c>
      <c r="AW100" s="244"/>
      <c r="AX100" s="244"/>
      <c r="AY100" s="244"/>
      <c r="AZ100" s="244"/>
      <c r="BA100" s="245"/>
      <c r="BB100" s="245"/>
      <c r="BC100" s="245" t="s">
        <v>20</v>
      </c>
      <c r="BD100" s="245"/>
      <c r="BE100" s="113"/>
      <c r="BF100" s="113"/>
      <c r="BG100" s="113" t="s">
        <v>49</v>
      </c>
      <c r="BH100" s="113"/>
      <c r="BI100" s="113"/>
      <c r="BJ100" s="113"/>
      <c r="BK100" s="113" t="s">
        <v>50</v>
      </c>
      <c r="BL100" s="246"/>
      <c r="BM100" s="267"/>
      <c r="BN100" s="268"/>
      <c r="BO100" s="268"/>
      <c r="BP100" s="268"/>
      <c r="BQ100" s="268"/>
      <c r="BR100" s="268"/>
      <c r="BS100" s="268"/>
      <c r="BT100" s="268"/>
      <c r="BU100" s="268"/>
      <c r="BV100" s="269"/>
      <c r="BW100" s="241" t="s">
        <v>22</v>
      </c>
      <c r="BX100" s="270"/>
      <c r="BY100" s="268"/>
      <c r="BZ100" s="268"/>
      <c r="CA100" s="268"/>
      <c r="CB100" s="268"/>
      <c r="CC100" s="268"/>
      <c r="CD100" s="268"/>
      <c r="CE100" s="268"/>
      <c r="CF100" s="268"/>
      <c r="CG100" s="268"/>
      <c r="CH100" s="269"/>
      <c r="CI100" s="241" t="s">
        <v>22</v>
      </c>
      <c r="CJ100" s="242"/>
      <c r="CK100" s="37"/>
      <c r="CL100" s="37"/>
      <c r="CM100" s="37"/>
      <c r="CN100" s="37"/>
      <c r="CO100" s="37"/>
      <c r="CP100" s="37"/>
      <c r="CQ100" s="37"/>
      <c r="CR100" s="37"/>
      <c r="CS100" s="37"/>
    </row>
    <row r="101" spans="1:97" s="6" customFormat="1" ht="16.5" customHeight="1" x14ac:dyDescent="0.15">
      <c r="A101" s="1"/>
      <c r="B101" s="248"/>
      <c r="C101" s="185"/>
      <c r="D101" s="248"/>
      <c r="E101" s="184"/>
      <c r="F101" s="184"/>
      <c r="G101" s="184"/>
      <c r="H101" s="184"/>
      <c r="I101" s="184"/>
      <c r="J101" s="184"/>
      <c r="K101" s="184"/>
      <c r="L101" s="184"/>
      <c r="M101" s="185"/>
      <c r="N101" s="248"/>
      <c r="O101" s="184"/>
      <c r="P101" s="184"/>
      <c r="Q101" s="184"/>
      <c r="R101" s="277"/>
      <c r="S101" s="278"/>
      <c r="T101" s="278"/>
      <c r="U101" s="278"/>
      <c r="V101" s="278"/>
      <c r="W101" s="278"/>
      <c r="X101" s="278"/>
      <c r="Y101" s="278"/>
      <c r="Z101" s="278"/>
      <c r="AA101" s="278"/>
      <c r="AB101" s="278"/>
      <c r="AC101" s="279"/>
      <c r="AD101" s="248" t="s">
        <v>27</v>
      </c>
      <c r="AE101" s="184"/>
      <c r="AF101" s="17" t="s">
        <v>51</v>
      </c>
      <c r="AG101" s="17"/>
      <c r="AH101" s="17"/>
      <c r="AI101" s="17"/>
      <c r="AJ101" s="17"/>
      <c r="AK101" s="17"/>
      <c r="AL101" s="251"/>
      <c r="AM101" s="251"/>
      <c r="AN101" s="251"/>
      <c r="AO101" s="251"/>
      <c r="AP101" s="251"/>
      <c r="AQ101" s="251"/>
      <c r="AR101" s="251"/>
      <c r="AS101" s="251"/>
      <c r="AT101" s="184"/>
      <c r="AU101" s="185"/>
      <c r="AV101" s="263" t="s">
        <v>52</v>
      </c>
      <c r="AW101" s="264"/>
      <c r="AX101" s="264"/>
      <c r="AY101" s="264"/>
      <c r="AZ101" s="264"/>
      <c r="BA101" s="184" t="s">
        <v>27</v>
      </c>
      <c r="BB101" s="184"/>
      <c r="BC101" s="184" t="s">
        <v>53</v>
      </c>
      <c r="BD101" s="184"/>
      <c r="BE101" s="184" t="s">
        <v>27</v>
      </c>
      <c r="BF101" s="184"/>
      <c r="BG101" s="184" t="s">
        <v>54</v>
      </c>
      <c r="BH101" s="184"/>
      <c r="BI101" s="265" t="s">
        <v>55</v>
      </c>
      <c r="BJ101" s="265"/>
      <c r="BK101" s="265"/>
      <c r="BL101" s="266"/>
      <c r="BM101" s="257">
        <f>BM100+BY100</f>
        <v>0</v>
      </c>
      <c r="BN101" s="258"/>
      <c r="BO101" s="258"/>
      <c r="BP101" s="258"/>
      <c r="BQ101" s="258"/>
      <c r="BR101" s="258"/>
      <c r="BS101" s="258"/>
      <c r="BT101" s="258"/>
      <c r="BU101" s="258"/>
      <c r="BV101" s="259"/>
      <c r="BW101" s="260" t="s">
        <v>22</v>
      </c>
      <c r="BX101" s="261"/>
      <c r="BY101" s="258"/>
      <c r="BZ101" s="258"/>
      <c r="CA101" s="258"/>
      <c r="CB101" s="258"/>
      <c r="CC101" s="258"/>
      <c r="CD101" s="258"/>
      <c r="CE101" s="258"/>
      <c r="CF101" s="258"/>
      <c r="CG101" s="258"/>
      <c r="CH101" s="259"/>
      <c r="CI101" s="260" t="s">
        <v>22</v>
      </c>
      <c r="CJ101" s="262"/>
      <c r="CK101" s="37"/>
      <c r="CL101" s="37"/>
      <c r="CM101" s="37"/>
      <c r="CN101" s="37"/>
      <c r="CO101" s="37"/>
      <c r="CP101" s="37"/>
      <c r="CQ101" s="37"/>
      <c r="CR101" s="37"/>
      <c r="CS101" s="37"/>
    </row>
    <row r="102" spans="1:97" s="6" customFormat="1" ht="16.5" customHeight="1" x14ac:dyDescent="0.15">
      <c r="A102" s="1"/>
      <c r="B102" s="249"/>
      <c r="C102" s="186"/>
      <c r="D102" s="249"/>
      <c r="E102" s="158"/>
      <c r="F102" s="158"/>
      <c r="G102" s="158"/>
      <c r="H102" s="158"/>
      <c r="I102" s="158"/>
      <c r="J102" s="158"/>
      <c r="K102" s="158"/>
      <c r="L102" s="158"/>
      <c r="M102" s="186"/>
      <c r="N102" s="249"/>
      <c r="O102" s="158"/>
      <c r="P102" s="158"/>
      <c r="Q102" s="158"/>
      <c r="R102" s="253"/>
      <c r="S102" s="254"/>
      <c r="T102" s="254"/>
      <c r="U102" s="254"/>
      <c r="V102" s="254"/>
      <c r="W102" s="254"/>
      <c r="X102" s="254"/>
      <c r="Y102" s="254"/>
      <c r="Z102" s="254"/>
      <c r="AA102" s="254"/>
      <c r="AB102" s="254"/>
      <c r="AC102" s="256"/>
      <c r="AD102" s="249" t="s">
        <v>27</v>
      </c>
      <c r="AE102" s="158"/>
      <c r="AF102" s="40" t="s">
        <v>56</v>
      </c>
      <c r="AG102" s="40"/>
      <c r="AH102" s="40"/>
      <c r="AI102" s="40"/>
      <c r="AJ102" s="40"/>
      <c r="AK102" s="40"/>
      <c r="AL102" s="252"/>
      <c r="AM102" s="252"/>
      <c r="AN102" s="252"/>
      <c r="AO102" s="252"/>
      <c r="AP102" s="252"/>
      <c r="AQ102" s="252"/>
      <c r="AR102" s="252"/>
      <c r="AS102" s="252"/>
      <c r="AT102" s="158"/>
      <c r="AU102" s="186"/>
      <c r="AV102" s="253" t="s">
        <v>57</v>
      </c>
      <c r="AW102" s="254"/>
      <c r="AX102" s="254"/>
      <c r="AY102" s="254"/>
      <c r="AZ102" s="254"/>
      <c r="BA102" s="254"/>
      <c r="BB102" s="254"/>
      <c r="BC102" s="255"/>
      <c r="BD102" s="255"/>
      <c r="BE102" s="255"/>
      <c r="BF102" s="255"/>
      <c r="BG102" s="255"/>
      <c r="BH102" s="255"/>
      <c r="BI102" s="255"/>
      <c r="BJ102" s="254" t="s">
        <v>58</v>
      </c>
      <c r="BK102" s="254"/>
      <c r="BL102" s="256"/>
      <c r="BM102" s="271">
        <f>MIN(BM101,BY101)</f>
        <v>0</v>
      </c>
      <c r="BN102" s="272"/>
      <c r="BO102" s="272"/>
      <c r="BP102" s="272"/>
      <c r="BQ102" s="272"/>
      <c r="BR102" s="272"/>
      <c r="BS102" s="272"/>
      <c r="BT102" s="272"/>
      <c r="BU102" s="272"/>
      <c r="BV102" s="272"/>
      <c r="BW102" s="272"/>
      <c r="BX102" s="272"/>
      <c r="BY102" s="272"/>
      <c r="BZ102" s="272"/>
      <c r="CA102" s="272"/>
      <c r="CB102" s="272"/>
      <c r="CC102" s="272"/>
      <c r="CD102" s="272"/>
      <c r="CE102" s="272"/>
      <c r="CF102" s="272"/>
      <c r="CG102" s="272"/>
      <c r="CH102" s="273"/>
      <c r="CI102" s="280" t="s">
        <v>22</v>
      </c>
      <c r="CJ102" s="281"/>
      <c r="CK102" s="37"/>
    </row>
    <row r="103" spans="1:97" s="6" customFormat="1" ht="16.5" customHeight="1" x14ac:dyDescent="0.15">
      <c r="A103" s="1"/>
      <c r="B103" s="247">
        <v>31</v>
      </c>
      <c r="C103" s="246"/>
      <c r="D103" s="247" t="s">
        <v>169</v>
      </c>
      <c r="E103" s="113"/>
      <c r="F103" s="113"/>
      <c r="G103" s="113"/>
      <c r="H103" s="113"/>
      <c r="I103" s="113"/>
      <c r="J103" s="113"/>
      <c r="K103" s="113"/>
      <c r="L103" s="113"/>
      <c r="M103" s="246"/>
      <c r="N103" s="247"/>
      <c r="O103" s="113"/>
      <c r="P103" s="113"/>
      <c r="Q103" s="113"/>
      <c r="R103" s="274"/>
      <c r="S103" s="275"/>
      <c r="T103" s="275"/>
      <c r="U103" s="275"/>
      <c r="V103" s="275"/>
      <c r="W103" s="275"/>
      <c r="X103" s="275"/>
      <c r="Y103" s="275"/>
      <c r="Z103" s="275"/>
      <c r="AA103" s="275"/>
      <c r="AB103" s="275"/>
      <c r="AC103" s="276"/>
      <c r="AD103" s="247" t="s">
        <v>27</v>
      </c>
      <c r="AE103" s="113"/>
      <c r="AF103" s="39" t="s">
        <v>47</v>
      </c>
      <c r="AG103" s="39"/>
      <c r="AH103" s="39"/>
      <c r="AI103" s="39"/>
      <c r="AJ103" s="39"/>
      <c r="AK103" s="39"/>
      <c r="AL103" s="250"/>
      <c r="AM103" s="250"/>
      <c r="AN103" s="250"/>
      <c r="AO103" s="250"/>
      <c r="AP103" s="250"/>
      <c r="AQ103" s="250"/>
      <c r="AR103" s="250"/>
      <c r="AS103" s="250"/>
      <c r="AT103" s="113" t="s">
        <v>22</v>
      </c>
      <c r="AU103" s="246"/>
      <c r="AV103" s="243" t="s">
        <v>48</v>
      </c>
      <c r="AW103" s="244"/>
      <c r="AX103" s="244"/>
      <c r="AY103" s="244"/>
      <c r="AZ103" s="244"/>
      <c r="BA103" s="245"/>
      <c r="BB103" s="245"/>
      <c r="BC103" s="245" t="s">
        <v>20</v>
      </c>
      <c r="BD103" s="245"/>
      <c r="BE103" s="113"/>
      <c r="BF103" s="113"/>
      <c r="BG103" s="113" t="s">
        <v>49</v>
      </c>
      <c r="BH103" s="113"/>
      <c r="BI103" s="113"/>
      <c r="BJ103" s="113"/>
      <c r="BK103" s="113" t="s">
        <v>50</v>
      </c>
      <c r="BL103" s="246"/>
      <c r="BM103" s="267"/>
      <c r="BN103" s="268"/>
      <c r="BO103" s="268"/>
      <c r="BP103" s="268"/>
      <c r="BQ103" s="268"/>
      <c r="BR103" s="268"/>
      <c r="BS103" s="268"/>
      <c r="BT103" s="268"/>
      <c r="BU103" s="268"/>
      <c r="BV103" s="269"/>
      <c r="BW103" s="241" t="s">
        <v>22</v>
      </c>
      <c r="BX103" s="270"/>
      <c r="BY103" s="268"/>
      <c r="BZ103" s="268"/>
      <c r="CA103" s="268"/>
      <c r="CB103" s="268"/>
      <c r="CC103" s="268"/>
      <c r="CD103" s="268"/>
      <c r="CE103" s="268"/>
      <c r="CF103" s="268"/>
      <c r="CG103" s="268"/>
      <c r="CH103" s="269"/>
      <c r="CI103" s="241" t="s">
        <v>22</v>
      </c>
      <c r="CJ103" s="242"/>
      <c r="CK103" s="37"/>
      <c r="CL103" s="37"/>
      <c r="CM103" s="37"/>
      <c r="CN103" s="37"/>
      <c r="CO103" s="37"/>
      <c r="CP103" s="37"/>
      <c r="CQ103" s="37"/>
      <c r="CR103" s="37"/>
      <c r="CS103" s="37"/>
    </row>
    <row r="104" spans="1:97" s="6" customFormat="1" ht="16.5" customHeight="1" x14ac:dyDescent="0.15">
      <c r="A104" s="1"/>
      <c r="B104" s="248"/>
      <c r="C104" s="185"/>
      <c r="D104" s="248"/>
      <c r="E104" s="184"/>
      <c r="F104" s="184"/>
      <c r="G104" s="184"/>
      <c r="H104" s="184"/>
      <c r="I104" s="184"/>
      <c r="J104" s="184"/>
      <c r="K104" s="184"/>
      <c r="L104" s="184"/>
      <c r="M104" s="185"/>
      <c r="N104" s="248"/>
      <c r="O104" s="184"/>
      <c r="P104" s="184"/>
      <c r="Q104" s="184"/>
      <c r="R104" s="277"/>
      <c r="S104" s="278"/>
      <c r="T104" s="278"/>
      <c r="U104" s="278"/>
      <c r="V104" s="278"/>
      <c r="W104" s="278"/>
      <c r="X104" s="278"/>
      <c r="Y104" s="278"/>
      <c r="Z104" s="278"/>
      <c r="AA104" s="278"/>
      <c r="AB104" s="278"/>
      <c r="AC104" s="279"/>
      <c r="AD104" s="248" t="s">
        <v>27</v>
      </c>
      <c r="AE104" s="184"/>
      <c r="AF104" s="17" t="s">
        <v>51</v>
      </c>
      <c r="AG104" s="17"/>
      <c r="AH104" s="17"/>
      <c r="AI104" s="17"/>
      <c r="AJ104" s="17"/>
      <c r="AK104" s="17"/>
      <c r="AL104" s="251"/>
      <c r="AM104" s="251"/>
      <c r="AN104" s="251"/>
      <c r="AO104" s="251"/>
      <c r="AP104" s="251"/>
      <c r="AQ104" s="251"/>
      <c r="AR104" s="251"/>
      <c r="AS104" s="251"/>
      <c r="AT104" s="184"/>
      <c r="AU104" s="185"/>
      <c r="AV104" s="263" t="s">
        <v>52</v>
      </c>
      <c r="AW104" s="264"/>
      <c r="AX104" s="264"/>
      <c r="AY104" s="264"/>
      <c r="AZ104" s="264"/>
      <c r="BA104" s="184" t="s">
        <v>27</v>
      </c>
      <c r="BB104" s="184"/>
      <c r="BC104" s="184" t="s">
        <v>53</v>
      </c>
      <c r="BD104" s="184"/>
      <c r="BE104" s="184" t="s">
        <v>27</v>
      </c>
      <c r="BF104" s="184"/>
      <c r="BG104" s="184" t="s">
        <v>54</v>
      </c>
      <c r="BH104" s="184"/>
      <c r="BI104" s="265" t="s">
        <v>55</v>
      </c>
      <c r="BJ104" s="265"/>
      <c r="BK104" s="265"/>
      <c r="BL104" s="266"/>
      <c r="BM104" s="257">
        <f>BM103+BY103</f>
        <v>0</v>
      </c>
      <c r="BN104" s="258"/>
      <c r="BO104" s="258"/>
      <c r="BP104" s="258"/>
      <c r="BQ104" s="258"/>
      <c r="BR104" s="258"/>
      <c r="BS104" s="258"/>
      <c r="BT104" s="258"/>
      <c r="BU104" s="258"/>
      <c r="BV104" s="259"/>
      <c r="BW104" s="260" t="s">
        <v>22</v>
      </c>
      <c r="BX104" s="261"/>
      <c r="BY104" s="258"/>
      <c r="BZ104" s="258"/>
      <c r="CA104" s="258"/>
      <c r="CB104" s="258"/>
      <c r="CC104" s="258"/>
      <c r="CD104" s="258"/>
      <c r="CE104" s="258"/>
      <c r="CF104" s="258"/>
      <c r="CG104" s="258"/>
      <c r="CH104" s="259"/>
      <c r="CI104" s="260" t="s">
        <v>22</v>
      </c>
      <c r="CJ104" s="262"/>
      <c r="CK104" s="37"/>
      <c r="CL104" s="37"/>
      <c r="CM104" s="37"/>
      <c r="CN104" s="37"/>
      <c r="CO104" s="37"/>
      <c r="CP104" s="37"/>
      <c r="CQ104" s="37"/>
      <c r="CR104" s="37"/>
      <c r="CS104" s="37"/>
    </row>
    <row r="105" spans="1:97" s="6" customFormat="1" ht="16.5" customHeight="1" x14ac:dyDescent="0.15">
      <c r="A105" s="1"/>
      <c r="B105" s="249"/>
      <c r="C105" s="186"/>
      <c r="D105" s="249"/>
      <c r="E105" s="158"/>
      <c r="F105" s="158"/>
      <c r="G105" s="158"/>
      <c r="H105" s="158"/>
      <c r="I105" s="158"/>
      <c r="J105" s="158"/>
      <c r="K105" s="158"/>
      <c r="L105" s="158"/>
      <c r="M105" s="186"/>
      <c r="N105" s="249"/>
      <c r="O105" s="158"/>
      <c r="P105" s="158"/>
      <c r="Q105" s="158"/>
      <c r="R105" s="253"/>
      <c r="S105" s="254"/>
      <c r="T105" s="254"/>
      <c r="U105" s="254"/>
      <c r="V105" s="254"/>
      <c r="W105" s="254"/>
      <c r="X105" s="254"/>
      <c r="Y105" s="254"/>
      <c r="Z105" s="254"/>
      <c r="AA105" s="254"/>
      <c r="AB105" s="254"/>
      <c r="AC105" s="256"/>
      <c r="AD105" s="249" t="s">
        <v>27</v>
      </c>
      <c r="AE105" s="158"/>
      <c r="AF105" s="40" t="s">
        <v>56</v>
      </c>
      <c r="AG105" s="40"/>
      <c r="AH105" s="40"/>
      <c r="AI105" s="40"/>
      <c r="AJ105" s="40"/>
      <c r="AK105" s="40"/>
      <c r="AL105" s="252"/>
      <c r="AM105" s="252"/>
      <c r="AN105" s="252"/>
      <c r="AO105" s="252"/>
      <c r="AP105" s="252"/>
      <c r="AQ105" s="252"/>
      <c r="AR105" s="252"/>
      <c r="AS105" s="252"/>
      <c r="AT105" s="158"/>
      <c r="AU105" s="186"/>
      <c r="AV105" s="253" t="s">
        <v>57</v>
      </c>
      <c r="AW105" s="254"/>
      <c r="AX105" s="254"/>
      <c r="AY105" s="254"/>
      <c r="AZ105" s="254"/>
      <c r="BA105" s="254"/>
      <c r="BB105" s="254"/>
      <c r="BC105" s="255"/>
      <c r="BD105" s="255"/>
      <c r="BE105" s="255"/>
      <c r="BF105" s="255"/>
      <c r="BG105" s="255"/>
      <c r="BH105" s="255"/>
      <c r="BI105" s="255"/>
      <c r="BJ105" s="254" t="s">
        <v>58</v>
      </c>
      <c r="BK105" s="254"/>
      <c r="BL105" s="256"/>
      <c r="BM105" s="271">
        <f>MIN(BM104,BY104)</f>
        <v>0</v>
      </c>
      <c r="BN105" s="272"/>
      <c r="BO105" s="272"/>
      <c r="BP105" s="272"/>
      <c r="BQ105" s="272"/>
      <c r="BR105" s="272"/>
      <c r="BS105" s="272"/>
      <c r="BT105" s="272"/>
      <c r="BU105" s="272"/>
      <c r="BV105" s="272"/>
      <c r="BW105" s="272"/>
      <c r="BX105" s="272"/>
      <c r="BY105" s="272"/>
      <c r="BZ105" s="272"/>
      <c r="CA105" s="272"/>
      <c r="CB105" s="272"/>
      <c r="CC105" s="272"/>
      <c r="CD105" s="272"/>
      <c r="CE105" s="272"/>
      <c r="CF105" s="272"/>
      <c r="CG105" s="272"/>
      <c r="CH105" s="273"/>
      <c r="CI105" s="280" t="s">
        <v>22</v>
      </c>
      <c r="CJ105" s="281"/>
      <c r="CK105" s="37"/>
    </row>
    <row r="106" spans="1:97" s="6" customFormat="1" ht="16.5" customHeight="1" x14ac:dyDescent="0.15">
      <c r="A106" s="1"/>
      <c r="B106" s="247">
        <v>32</v>
      </c>
      <c r="C106" s="246"/>
      <c r="D106" s="247" t="s">
        <v>169</v>
      </c>
      <c r="E106" s="113"/>
      <c r="F106" s="113"/>
      <c r="G106" s="113"/>
      <c r="H106" s="113"/>
      <c r="I106" s="113"/>
      <c r="J106" s="113"/>
      <c r="K106" s="113"/>
      <c r="L106" s="113"/>
      <c r="M106" s="246"/>
      <c r="N106" s="247"/>
      <c r="O106" s="113"/>
      <c r="P106" s="113"/>
      <c r="Q106" s="113"/>
      <c r="R106" s="274"/>
      <c r="S106" s="275"/>
      <c r="T106" s="275"/>
      <c r="U106" s="275"/>
      <c r="V106" s="275"/>
      <c r="W106" s="275"/>
      <c r="X106" s="275"/>
      <c r="Y106" s="275"/>
      <c r="Z106" s="275"/>
      <c r="AA106" s="275"/>
      <c r="AB106" s="275"/>
      <c r="AC106" s="276"/>
      <c r="AD106" s="247" t="s">
        <v>27</v>
      </c>
      <c r="AE106" s="113"/>
      <c r="AF106" s="39" t="s">
        <v>47</v>
      </c>
      <c r="AG106" s="39"/>
      <c r="AH106" s="39"/>
      <c r="AI106" s="39"/>
      <c r="AJ106" s="39"/>
      <c r="AK106" s="39"/>
      <c r="AL106" s="250"/>
      <c r="AM106" s="250"/>
      <c r="AN106" s="250"/>
      <c r="AO106" s="250"/>
      <c r="AP106" s="250"/>
      <c r="AQ106" s="250"/>
      <c r="AR106" s="250"/>
      <c r="AS106" s="250"/>
      <c r="AT106" s="113" t="s">
        <v>22</v>
      </c>
      <c r="AU106" s="246"/>
      <c r="AV106" s="243" t="s">
        <v>48</v>
      </c>
      <c r="AW106" s="244"/>
      <c r="AX106" s="244"/>
      <c r="AY106" s="244"/>
      <c r="AZ106" s="244"/>
      <c r="BA106" s="245"/>
      <c r="BB106" s="245"/>
      <c r="BC106" s="245" t="s">
        <v>20</v>
      </c>
      <c r="BD106" s="245"/>
      <c r="BE106" s="113"/>
      <c r="BF106" s="113"/>
      <c r="BG106" s="113" t="s">
        <v>49</v>
      </c>
      <c r="BH106" s="113"/>
      <c r="BI106" s="113"/>
      <c r="BJ106" s="113"/>
      <c r="BK106" s="113" t="s">
        <v>50</v>
      </c>
      <c r="BL106" s="246"/>
      <c r="BM106" s="267"/>
      <c r="BN106" s="268"/>
      <c r="BO106" s="268"/>
      <c r="BP106" s="268"/>
      <c r="BQ106" s="268"/>
      <c r="BR106" s="268"/>
      <c r="BS106" s="268"/>
      <c r="BT106" s="268"/>
      <c r="BU106" s="268"/>
      <c r="BV106" s="269"/>
      <c r="BW106" s="241" t="s">
        <v>22</v>
      </c>
      <c r="BX106" s="270"/>
      <c r="BY106" s="268"/>
      <c r="BZ106" s="268"/>
      <c r="CA106" s="268"/>
      <c r="CB106" s="268"/>
      <c r="CC106" s="268"/>
      <c r="CD106" s="268"/>
      <c r="CE106" s="268"/>
      <c r="CF106" s="268"/>
      <c r="CG106" s="268"/>
      <c r="CH106" s="269"/>
      <c r="CI106" s="241" t="s">
        <v>22</v>
      </c>
      <c r="CJ106" s="242"/>
      <c r="CK106" s="37"/>
      <c r="CL106" s="37"/>
      <c r="CM106" s="37"/>
      <c r="CN106" s="37"/>
      <c r="CO106" s="37"/>
      <c r="CP106" s="37"/>
      <c r="CQ106" s="37"/>
      <c r="CR106" s="37"/>
      <c r="CS106" s="37"/>
    </row>
    <row r="107" spans="1:97" s="6" customFormat="1" ht="16.5" customHeight="1" x14ac:dyDescent="0.15">
      <c r="A107" s="1"/>
      <c r="B107" s="248"/>
      <c r="C107" s="185"/>
      <c r="D107" s="248"/>
      <c r="E107" s="184"/>
      <c r="F107" s="184"/>
      <c r="G107" s="184"/>
      <c r="H107" s="184"/>
      <c r="I107" s="184"/>
      <c r="J107" s="184"/>
      <c r="K107" s="184"/>
      <c r="L107" s="184"/>
      <c r="M107" s="185"/>
      <c r="N107" s="248"/>
      <c r="O107" s="184"/>
      <c r="P107" s="184"/>
      <c r="Q107" s="184"/>
      <c r="R107" s="277"/>
      <c r="S107" s="278"/>
      <c r="T107" s="278"/>
      <c r="U107" s="278"/>
      <c r="V107" s="278"/>
      <c r="W107" s="278"/>
      <c r="X107" s="278"/>
      <c r="Y107" s="278"/>
      <c r="Z107" s="278"/>
      <c r="AA107" s="278"/>
      <c r="AB107" s="278"/>
      <c r="AC107" s="279"/>
      <c r="AD107" s="248" t="s">
        <v>27</v>
      </c>
      <c r="AE107" s="184"/>
      <c r="AF107" s="17" t="s">
        <v>51</v>
      </c>
      <c r="AG107" s="17"/>
      <c r="AH107" s="17"/>
      <c r="AI107" s="17"/>
      <c r="AJ107" s="17"/>
      <c r="AK107" s="17"/>
      <c r="AL107" s="251"/>
      <c r="AM107" s="251"/>
      <c r="AN107" s="251"/>
      <c r="AO107" s="251"/>
      <c r="AP107" s="251"/>
      <c r="AQ107" s="251"/>
      <c r="AR107" s="251"/>
      <c r="AS107" s="251"/>
      <c r="AT107" s="184"/>
      <c r="AU107" s="185"/>
      <c r="AV107" s="263" t="s">
        <v>52</v>
      </c>
      <c r="AW107" s="264"/>
      <c r="AX107" s="264"/>
      <c r="AY107" s="264"/>
      <c r="AZ107" s="264"/>
      <c r="BA107" s="184" t="s">
        <v>27</v>
      </c>
      <c r="BB107" s="184"/>
      <c r="BC107" s="184" t="s">
        <v>53</v>
      </c>
      <c r="BD107" s="184"/>
      <c r="BE107" s="184" t="s">
        <v>27</v>
      </c>
      <c r="BF107" s="184"/>
      <c r="BG107" s="184" t="s">
        <v>54</v>
      </c>
      <c r="BH107" s="184"/>
      <c r="BI107" s="265" t="s">
        <v>55</v>
      </c>
      <c r="BJ107" s="265"/>
      <c r="BK107" s="265"/>
      <c r="BL107" s="266"/>
      <c r="BM107" s="257">
        <f>BM106+BY106</f>
        <v>0</v>
      </c>
      <c r="BN107" s="258"/>
      <c r="BO107" s="258"/>
      <c r="BP107" s="258"/>
      <c r="BQ107" s="258"/>
      <c r="BR107" s="258"/>
      <c r="BS107" s="258"/>
      <c r="BT107" s="258"/>
      <c r="BU107" s="258"/>
      <c r="BV107" s="259"/>
      <c r="BW107" s="260" t="s">
        <v>22</v>
      </c>
      <c r="BX107" s="261"/>
      <c r="BY107" s="258"/>
      <c r="BZ107" s="258"/>
      <c r="CA107" s="258"/>
      <c r="CB107" s="258"/>
      <c r="CC107" s="258"/>
      <c r="CD107" s="258"/>
      <c r="CE107" s="258"/>
      <c r="CF107" s="258"/>
      <c r="CG107" s="258"/>
      <c r="CH107" s="259"/>
      <c r="CI107" s="260" t="s">
        <v>22</v>
      </c>
      <c r="CJ107" s="262"/>
      <c r="CK107" s="37"/>
      <c r="CL107" s="37"/>
      <c r="CM107" s="37"/>
      <c r="CN107" s="37"/>
      <c r="CO107" s="37"/>
      <c r="CP107" s="37"/>
      <c r="CQ107" s="37"/>
      <c r="CR107" s="37"/>
      <c r="CS107" s="37"/>
    </row>
    <row r="108" spans="1:97" s="6" customFormat="1" ht="16.5" customHeight="1" x14ac:dyDescent="0.15">
      <c r="A108" s="1"/>
      <c r="B108" s="249"/>
      <c r="C108" s="186"/>
      <c r="D108" s="249"/>
      <c r="E108" s="158"/>
      <c r="F108" s="158"/>
      <c r="G108" s="158"/>
      <c r="H108" s="158"/>
      <c r="I108" s="158"/>
      <c r="J108" s="158"/>
      <c r="K108" s="158"/>
      <c r="L108" s="158"/>
      <c r="M108" s="186"/>
      <c r="N108" s="249"/>
      <c r="O108" s="158"/>
      <c r="P108" s="158"/>
      <c r="Q108" s="158"/>
      <c r="R108" s="253"/>
      <c r="S108" s="254"/>
      <c r="T108" s="254"/>
      <c r="U108" s="254"/>
      <c r="V108" s="254"/>
      <c r="W108" s="254"/>
      <c r="X108" s="254"/>
      <c r="Y108" s="254"/>
      <c r="Z108" s="254"/>
      <c r="AA108" s="254"/>
      <c r="AB108" s="254"/>
      <c r="AC108" s="256"/>
      <c r="AD108" s="249" t="s">
        <v>27</v>
      </c>
      <c r="AE108" s="158"/>
      <c r="AF108" s="40" t="s">
        <v>56</v>
      </c>
      <c r="AG108" s="40"/>
      <c r="AH108" s="40"/>
      <c r="AI108" s="40"/>
      <c r="AJ108" s="40"/>
      <c r="AK108" s="40"/>
      <c r="AL108" s="252"/>
      <c r="AM108" s="252"/>
      <c r="AN108" s="252"/>
      <c r="AO108" s="252"/>
      <c r="AP108" s="252"/>
      <c r="AQ108" s="252"/>
      <c r="AR108" s="252"/>
      <c r="AS108" s="252"/>
      <c r="AT108" s="158"/>
      <c r="AU108" s="186"/>
      <c r="AV108" s="253" t="s">
        <v>57</v>
      </c>
      <c r="AW108" s="254"/>
      <c r="AX108" s="254"/>
      <c r="AY108" s="254"/>
      <c r="AZ108" s="254"/>
      <c r="BA108" s="254"/>
      <c r="BB108" s="254"/>
      <c r="BC108" s="255"/>
      <c r="BD108" s="255"/>
      <c r="BE108" s="255"/>
      <c r="BF108" s="255"/>
      <c r="BG108" s="255"/>
      <c r="BH108" s="255"/>
      <c r="BI108" s="255"/>
      <c r="BJ108" s="254" t="s">
        <v>58</v>
      </c>
      <c r="BK108" s="254"/>
      <c r="BL108" s="256"/>
      <c r="BM108" s="271">
        <f>MIN(BM107,BY107)</f>
        <v>0</v>
      </c>
      <c r="BN108" s="272"/>
      <c r="BO108" s="272"/>
      <c r="BP108" s="272"/>
      <c r="BQ108" s="272"/>
      <c r="BR108" s="272"/>
      <c r="BS108" s="272"/>
      <c r="BT108" s="272"/>
      <c r="BU108" s="272"/>
      <c r="BV108" s="272"/>
      <c r="BW108" s="272"/>
      <c r="BX108" s="272"/>
      <c r="BY108" s="272"/>
      <c r="BZ108" s="272"/>
      <c r="CA108" s="272"/>
      <c r="CB108" s="272"/>
      <c r="CC108" s="272"/>
      <c r="CD108" s="272"/>
      <c r="CE108" s="272"/>
      <c r="CF108" s="272"/>
      <c r="CG108" s="272"/>
      <c r="CH108" s="273"/>
      <c r="CI108" s="280" t="s">
        <v>22</v>
      </c>
      <c r="CJ108" s="281"/>
      <c r="CK108" s="37"/>
    </row>
    <row r="109" spans="1:97" s="6" customFormat="1" ht="16.5" customHeight="1" x14ac:dyDescent="0.15">
      <c r="A109" s="1"/>
      <c r="B109" s="247">
        <v>33</v>
      </c>
      <c r="C109" s="246"/>
      <c r="D109" s="247" t="s">
        <v>169</v>
      </c>
      <c r="E109" s="113"/>
      <c r="F109" s="113"/>
      <c r="G109" s="113"/>
      <c r="H109" s="113"/>
      <c r="I109" s="113"/>
      <c r="J109" s="113"/>
      <c r="K109" s="113"/>
      <c r="L109" s="113"/>
      <c r="M109" s="246"/>
      <c r="N109" s="247"/>
      <c r="O109" s="113"/>
      <c r="P109" s="113"/>
      <c r="Q109" s="113"/>
      <c r="R109" s="274"/>
      <c r="S109" s="275"/>
      <c r="T109" s="275"/>
      <c r="U109" s="275"/>
      <c r="V109" s="275"/>
      <c r="W109" s="275"/>
      <c r="X109" s="275"/>
      <c r="Y109" s="275"/>
      <c r="Z109" s="275"/>
      <c r="AA109" s="275"/>
      <c r="AB109" s="275"/>
      <c r="AC109" s="276"/>
      <c r="AD109" s="247" t="s">
        <v>27</v>
      </c>
      <c r="AE109" s="113"/>
      <c r="AF109" s="39" t="s">
        <v>47</v>
      </c>
      <c r="AG109" s="39"/>
      <c r="AH109" s="39"/>
      <c r="AI109" s="39"/>
      <c r="AJ109" s="39"/>
      <c r="AK109" s="39"/>
      <c r="AL109" s="250"/>
      <c r="AM109" s="250"/>
      <c r="AN109" s="250"/>
      <c r="AO109" s="250"/>
      <c r="AP109" s="250"/>
      <c r="AQ109" s="250"/>
      <c r="AR109" s="250"/>
      <c r="AS109" s="250"/>
      <c r="AT109" s="113" t="s">
        <v>22</v>
      </c>
      <c r="AU109" s="246"/>
      <c r="AV109" s="243" t="s">
        <v>48</v>
      </c>
      <c r="AW109" s="244"/>
      <c r="AX109" s="244"/>
      <c r="AY109" s="244"/>
      <c r="AZ109" s="244"/>
      <c r="BA109" s="245"/>
      <c r="BB109" s="245"/>
      <c r="BC109" s="245" t="s">
        <v>20</v>
      </c>
      <c r="BD109" s="245"/>
      <c r="BE109" s="113"/>
      <c r="BF109" s="113"/>
      <c r="BG109" s="113" t="s">
        <v>49</v>
      </c>
      <c r="BH109" s="113"/>
      <c r="BI109" s="113"/>
      <c r="BJ109" s="113"/>
      <c r="BK109" s="113" t="s">
        <v>50</v>
      </c>
      <c r="BL109" s="246"/>
      <c r="BM109" s="267"/>
      <c r="BN109" s="268"/>
      <c r="BO109" s="268"/>
      <c r="BP109" s="268"/>
      <c r="BQ109" s="268"/>
      <c r="BR109" s="268"/>
      <c r="BS109" s="268"/>
      <c r="BT109" s="268"/>
      <c r="BU109" s="268"/>
      <c r="BV109" s="269"/>
      <c r="BW109" s="241" t="s">
        <v>22</v>
      </c>
      <c r="BX109" s="270"/>
      <c r="BY109" s="268"/>
      <c r="BZ109" s="268"/>
      <c r="CA109" s="268"/>
      <c r="CB109" s="268"/>
      <c r="CC109" s="268"/>
      <c r="CD109" s="268"/>
      <c r="CE109" s="268"/>
      <c r="CF109" s="268"/>
      <c r="CG109" s="268"/>
      <c r="CH109" s="269"/>
      <c r="CI109" s="241" t="s">
        <v>22</v>
      </c>
      <c r="CJ109" s="242"/>
      <c r="CK109" s="37"/>
      <c r="CL109" s="37"/>
      <c r="CM109" s="37"/>
      <c r="CN109" s="37"/>
      <c r="CO109" s="37"/>
      <c r="CP109" s="37"/>
      <c r="CQ109" s="37"/>
      <c r="CR109" s="37"/>
      <c r="CS109" s="37"/>
    </row>
    <row r="110" spans="1:97" s="6" customFormat="1" ht="16.5" customHeight="1" x14ac:dyDescent="0.15">
      <c r="A110" s="1"/>
      <c r="B110" s="248"/>
      <c r="C110" s="185"/>
      <c r="D110" s="248"/>
      <c r="E110" s="184"/>
      <c r="F110" s="184"/>
      <c r="G110" s="184"/>
      <c r="H110" s="184"/>
      <c r="I110" s="184"/>
      <c r="J110" s="184"/>
      <c r="K110" s="184"/>
      <c r="L110" s="184"/>
      <c r="M110" s="185"/>
      <c r="N110" s="248"/>
      <c r="O110" s="184"/>
      <c r="P110" s="184"/>
      <c r="Q110" s="184"/>
      <c r="R110" s="277"/>
      <c r="S110" s="278"/>
      <c r="T110" s="278"/>
      <c r="U110" s="278"/>
      <c r="V110" s="278"/>
      <c r="W110" s="278"/>
      <c r="X110" s="278"/>
      <c r="Y110" s="278"/>
      <c r="Z110" s="278"/>
      <c r="AA110" s="278"/>
      <c r="AB110" s="278"/>
      <c r="AC110" s="279"/>
      <c r="AD110" s="248" t="s">
        <v>27</v>
      </c>
      <c r="AE110" s="184"/>
      <c r="AF110" s="17" t="s">
        <v>51</v>
      </c>
      <c r="AG110" s="17"/>
      <c r="AH110" s="17"/>
      <c r="AI110" s="17"/>
      <c r="AJ110" s="17"/>
      <c r="AK110" s="17"/>
      <c r="AL110" s="251"/>
      <c r="AM110" s="251"/>
      <c r="AN110" s="251"/>
      <c r="AO110" s="251"/>
      <c r="AP110" s="251"/>
      <c r="AQ110" s="251"/>
      <c r="AR110" s="251"/>
      <c r="AS110" s="251"/>
      <c r="AT110" s="184"/>
      <c r="AU110" s="185"/>
      <c r="AV110" s="263" t="s">
        <v>52</v>
      </c>
      <c r="AW110" s="264"/>
      <c r="AX110" s="264"/>
      <c r="AY110" s="264"/>
      <c r="AZ110" s="264"/>
      <c r="BA110" s="184" t="s">
        <v>27</v>
      </c>
      <c r="BB110" s="184"/>
      <c r="BC110" s="184" t="s">
        <v>53</v>
      </c>
      <c r="BD110" s="184"/>
      <c r="BE110" s="184" t="s">
        <v>27</v>
      </c>
      <c r="BF110" s="184"/>
      <c r="BG110" s="184" t="s">
        <v>54</v>
      </c>
      <c r="BH110" s="184"/>
      <c r="BI110" s="265" t="s">
        <v>55</v>
      </c>
      <c r="BJ110" s="265"/>
      <c r="BK110" s="265"/>
      <c r="BL110" s="266"/>
      <c r="BM110" s="257">
        <f>BM109+BY109</f>
        <v>0</v>
      </c>
      <c r="BN110" s="258"/>
      <c r="BO110" s="258"/>
      <c r="BP110" s="258"/>
      <c r="BQ110" s="258"/>
      <c r="BR110" s="258"/>
      <c r="BS110" s="258"/>
      <c r="BT110" s="258"/>
      <c r="BU110" s="258"/>
      <c r="BV110" s="259"/>
      <c r="BW110" s="260" t="s">
        <v>22</v>
      </c>
      <c r="BX110" s="261"/>
      <c r="BY110" s="258"/>
      <c r="BZ110" s="258"/>
      <c r="CA110" s="258"/>
      <c r="CB110" s="258"/>
      <c r="CC110" s="258"/>
      <c r="CD110" s="258"/>
      <c r="CE110" s="258"/>
      <c r="CF110" s="258"/>
      <c r="CG110" s="258"/>
      <c r="CH110" s="259"/>
      <c r="CI110" s="260" t="s">
        <v>22</v>
      </c>
      <c r="CJ110" s="262"/>
      <c r="CK110" s="37"/>
      <c r="CL110" s="37"/>
      <c r="CM110" s="37"/>
      <c r="CN110" s="37"/>
      <c r="CO110" s="37"/>
      <c r="CP110" s="37"/>
      <c r="CQ110" s="37"/>
      <c r="CR110" s="37"/>
      <c r="CS110" s="37"/>
    </row>
    <row r="111" spans="1:97" s="6" customFormat="1" ht="16.5" customHeight="1" x14ac:dyDescent="0.15">
      <c r="A111" s="1"/>
      <c r="B111" s="249"/>
      <c r="C111" s="186"/>
      <c r="D111" s="249"/>
      <c r="E111" s="158"/>
      <c r="F111" s="158"/>
      <c r="G111" s="158"/>
      <c r="H111" s="158"/>
      <c r="I111" s="158"/>
      <c r="J111" s="158"/>
      <c r="K111" s="158"/>
      <c r="L111" s="158"/>
      <c r="M111" s="186"/>
      <c r="N111" s="249"/>
      <c r="O111" s="158"/>
      <c r="P111" s="158"/>
      <c r="Q111" s="158"/>
      <c r="R111" s="253"/>
      <c r="S111" s="254"/>
      <c r="T111" s="254"/>
      <c r="U111" s="254"/>
      <c r="V111" s="254"/>
      <c r="W111" s="254"/>
      <c r="X111" s="254"/>
      <c r="Y111" s="254"/>
      <c r="Z111" s="254"/>
      <c r="AA111" s="254"/>
      <c r="AB111" s="254"/>
      <c r="AC111" s="256"/>
      <c r="AD111" s="249" t="s">
        <v>27</v>
      </c>
      <c r="AE111" s="158"/>
      <c r="AF111" s="40" t="s">
        <v>56</v>
      </c>
      <c r="AG111" s="40"/>
      <c r="AH111" s="40"/>
      <c r="AI111" s="40"/>
      <c r="AJ111" s="40"/>
      <c r="AK111" s="40"/>
      <c r="AL111" s="252"/>
      <c r="AM111" s="252"/>
      <c r="AN111" s="252"/>
      <c r="AO111" s="252"/>
      <c r="AP111" s="252"/>
      <c r="AQ111" s="252"/>
      <c r="AR111" s="252"/>
      <c r="AS111" s="252"/>
      <c r="AT111" s="158"/>
      <c r="AU111" s="186"/>
      <c r="AV111" s="253" t="s">
        <v>57</v>
      </c>
      <c r="AW111" s="254"/>
      <c r="AX111" s="254"/>
      <c r="AY111" s="254"/>
      <c r="AZ111" s="254"/>
      <c r="BA111" s="254"/>
      <c r="BB111" s="254"/>
      <c r="BC111" s="255"/>
      <c r="BD111" s="255"/>
      <c r="BE111" s="255"/>
      <c r="BF111" s="255"/>
      <c r="BG111" s="255"/>
      <c r="BH111" s="255"/>
      <c r="BI111" s="255"/>
      <c r="BJ111" s="254" t="s">
        <v>58</v>
      </c>
      <c r="BK111" s="254"/>
      <c r="BL111" s="256"/>
      <c r="BM111" s="271">
        <f>MIN(BM110,BY110)</f>
        <v>0</v>
      </c>
      <c r="BN111" s="272"/>
      <c r="BO111" s="272"/>
      <c r="BP111" s="272"/>
      <c r="BQ111" s="272"/>
      <c r="BR111" s="272"/>
      <c r="BS111" s="272"/>
      <c r="BT111" s="272"/>
      <c r="BU111" s="272"/>
      <c r="BV111" s="272"/>
      <c r="BW111" s="272"/>
      <c r="BX111" s="272"/>
      <c r="BY111" s="272"/>
      <c r="BZ111" s="272"/>
      <c r="CA111" s="272"/>
      <c r="CB111" s="272"/>
      <c r="CC111" s="272"/>
      <c r="CD111" s="272"/>
      <c r="CE111" s="272"/>
      <c r="CF111" s="272"/>
      <c r="CG111" s="272"/>
      <c r="CH111" s="273"/>
      <c r="CI111" s="280" t="s">
        <v>22</v>
      </c>
      <c r="CJ111" s="281"/>
      <c r="CK111" s="37"/>
    </row>
    <row r="112" spans="1:97" s="6" customFormat="1" ht="16.5" customHeight="1" x14ac:dyDescent="0.15">
      <c r="A112" s="1"/>
      <c r="B112" s="247">
        <v>34</v>
      </c>
      <c r="C112" s="246"/>
      <c r="D112" s="247" t="s">
        <v>169</v>
      </c>
      <c r="E112" s="113"/>
      <c r="F112" s="113"/>
      <c r="G112" s="113"/>
      <c r="H112" s="113"/>
      <c r="I112" s="113"/>
      <c r="J112" s="113"/>
      <c r="K112" s="113"/>
      <c r="L112" s="113"/>
      <c r="M112" s="246"/>
      <c r="N112" s="247"/>
      <c r="O112" s="113"/>
      <c r="P112" s="113"/>
      <c r="Q112" s="113"/>
      <c r="R112" s="274"/>
      <c r="S112" s="275"/>
      <c r="T112" s="275"/>
      <c r="U112" s="275"/>
      <c r="V112" s="275"/>
      <c r="W112" s="275"/>
      <c r="X112" s="275"/>
      <c r="Y112" s="275"/>
      <c r="Z112" s="275"/>
      <c r="AA112" s="275"/>
      <c r="AB112" s="275"/>
      <c r="AC112" s="276"/>
      <c r="AD112" s="247" t="s">
        <v>27</v>
      </c>
      <c r="AE112" s="113"/>
      <c r="AF112" s="39" t="s">
        <v>47</v>
      </c>
      <c r="AG112" s="39"/>
      <c r="AH112" s="39"/>
      <c r="AI112" s="39"/>
      <c r="AJ112" s="39"/>
      <c r="AK112" s="39"/>
      <c r="AL112" s="250"/>
      <c r="AM112" s="250"/>
      <c r="AN112" s="250"/>
      <c r="AO112" s="250"/>
      <c r="AP112" s="250"/>
      <c r="AQ112" s="250"/>
      <c r="AR112" s="250"/>
      <c r="AS112" s="250"/>
      <c r="AT112" s="113" t="s">
        <v>22</v>
      </c>
      <c r="AU112" s="246"/>
      <c r="AV112" s="243" t="s">
        <v>48</v>
      </c>
      <c r="AW112" s="244"/>
      <c r="AX112" s="244"/>
      <c r="AY112" s="244"/>
      <c r="AZ112" s="244"/>
      <c r="BA112" s="245"/>
      <c r="BB112" s="245"/>
      <c r="BC112" s="245" t="s">
        <v>20</v>
      </c>
      <c r="BD112" s="245"/>
      <c r="BE112" s="113"/>
      <c r="BF112" s="113"/>
      <c r="BG112" s="113" t="s">
        <v>49</v>
      </c>
      <c r="BH112" s="113"/>
      <c r="BI112" s="113"/>
      <c r="BJ112" s="113"/>
      <c r="BK112" s="113" t="s">
        <v>50</v>
      </c>
      <c r="BL112" s="246"/>
      <c r="BM112" s="267"/>
      <c r="BN112" s="268"/>
      <c r="BO112" s="268"/>
      <c r="BP112" s="268"/>
      <c r="BQ112" s="268"/>
      <c r="BR112" s="268"/>
      <c r="BS112" s="268"/>
      <c r="BT112" s="268"/>
      <c r="BU112" s="268"/>
      <c r="BV112" s="269"/>
      <c r="BW112" s="241" t="s">
        <v>22</v>
      </c>
      <c r="BX112" s="270"/>
      <c r="BY112" s="268"/>
      <c r="BZ112" s="268"/>
      <c r="CA112" s="268"/>
      <c r="CB112" s="268"/>
      <c r="CC112" s="268"/>
      <c r="CD112" s="268"/>
      <c r="CE112" s="268"/>
      <c r="CF112" s="268"/>
      <c r="CG112" s="268"/>
      <c r="CH112" s="269"/>
      <c r="CI112" s="241" t="s">
        <v>22</v>
      </c>
      <c r="CJ112" s="242"/>
      <c r="CK112" s="37"/>
      <c r="CL112" s="37"/>
      <c r="CM112" s="37"/>
      <c r="CN112" s="37"/>
      <c r="CO112" s="37"/>
      <c r="CP112" s="37"/>
      <c r="CQ112" s="37"/>
      <c r="CR112" s="37"/>
      <c r="CS112" s="37"/>
    </row>
    <row r="113" spans="1:97" s="6" customFormat="1" ht="16.5" customHeight="1" x14ac:dyDescent="0.15">
      <c r="A113" s="1"/>
      <c r="B113" s="248"/>
      <c r="C113" s="185"/>
      <c r="D113" s="248"/>
      <c r="E113" s="184"/>
      <c r="F113" s="184"/>
      <c r="G113" s="184"/>
      <c r="H113" s="184"/>
      <c r="I113" s="184"/>
      <c r="J113" s="184"/>
      <c r="K113" s="184"/>
      <c r="L113" s="184"/>
      <c r="M113" s="185"/>
      <c r="N113" s="248"/>
      <c r="O113" s="184"/>
      <c r="P113" s="184"/>
      <c r="Q113" s="184"/>
      <c r="R113" s="277"/>
      <c r="S113" s="278"/>
      <c r="T113" s="278"/>
      <c r="U113" s="278"/>
      <c r="V113" s="278"/>
      <c r="W113" s="278"/>
      <c r="X113" s="278"/>
      <c r="Y113" s="278"/>
      <c r="Z113" s="278"/>
      <c r="AA113" s="278"/>
      <c r="AB113" s="278"/>
      <c r="AC113" s="279"/>
      <c r="AD113" s="248" t="s">
        <v>27</v>
      </c>
      <c r="AE113" s="184"/>
      <c r="AF113" s="17" t="s">
        <v>51</v>
      </c>
      <c r="AG113" s="17"/>
      <c r="AH113" s="17"/>
      <c r="AI113" s="17"/>
      <c r="AJ113" s="17"/>
      <c r="AK113" s="17"/>
      <c r="AL113" s="251"/>
      <c r="AM113" s="251"/>
      <c r="AN113" s="251"/>
      <c r="AO113" s="251"/>
      <c r="AP113" s="251"/>
      <c r="AQ113" s="251"/>
      <c r="AR113" s="251"/>
      <c r="AS113" s="251"/>
      <c r="AT113" s="184"/>
      <c r="AU113" s="185"/>
      <c r="AV113" s="263" t="s">
        <v>52</v>
      </c>
      <c r="AW113" s="264"/>
      <c r="AX113" s="264"/>
      <c r="AY113" s="264"/>
      <c r="AZ113" s="264"/>
      <c r="BA113" s="184" t="s">
        <v>27</v>
      </c>
      <c r="BB113" s="184"/>
      <c r="BC113" s="184" t="s">
        <v>53</v>
      </c>
      <c r="BD113" s="184"/>
      <c r="BE113" s="184" t="s">
        <v>27</v>
      </c>
      <c r="BF113" s="184"/>
      <c r="BG113" s="184" t="s">
        <v>54</v>
      </c>
      <c r="BH113" s="184"/>
      <c r="BI113" s="265" t="s">
        <v>55</v>
      </c>
      <c r="BJ113" s="265"/>
      <c r="BK113" s="265"/>
      <c r="BL113" s="266"/>
      <c r="BM113" s="257">
        <f>BM112+BY112</f>
        <v>0</v>
      </c>
      <c r="BN113" s="258"/>
      <c r="BO113" s="258"/>
      <c r="BP113" s="258"/>
      <c r="BQ113" s="258"/>
      <c r="BR113" s="258"/>
      <c r="BS113" s="258"/>
      <c r="BT113" s="258"/>
      <c r="BU113" s="258"/>
      <c r="BV113" s="259"/>
      <c r="BW113" s="260" t="s">
        <v>22</v>
      </c>
      <c r="BX113" s="261"/>
      <c r="BY113" s="258"/>
      <c r="BZ113" s="258"/>
      <c r="CA113" s="258"/>
      <c r="CB113" s="258"/>
      <c r="CC113" s="258"/>
      <c r="CD113" s="258"/>
      <c r="CE113" s="258"/>
      <c r="CF113" s="258"/>
      <c r="CG113" s="258"/>
      <c r="CH113" s="259"/>
      <c r="CI113" s="260" t="s">
        <v>22</v>
      </c>
      <c r="CJ113" s="262"/>
      <c r="CK113" s="37"/>
      <c r="CL113" s="37"/>
      <c r="CM113" s="37"/>
      <c r="CN113" s="37"/>
      <c r="CO113" s="37"/>
      <c r="CP113" s="37"/>
      <c r="CQ113" s="37"/>
      <c r="CR113" s="37"/>
      <c r="CS113" s="37"/>
    </row>
    <row r="114" spans="1:97" s="6" customFormat="1" ht="16.5" customHeight="1" x14ac:dyDescent="0.15">
      <c r="A114" s="1"/>
      <c r="B114" s="249"/>
      <c r="C114" s="186"/>
      <c r="D114" s="249"/>
      <c r="E114" s="158"/>
      <c r="F114" s="158"/>
      <c r="G114" s="158"/>
      <c r="H114" s="158"/>
      <c r="I114" s="158"/>
      <c r="J114" s="158"/>
      <c r="K114" s="158"/>
      <c r="L114" s="158"/>
      <c r="M114" s="186"/>
      <c r="N114" s="249"/>
      <c r="O114" s="158"/>
      <c r="P114" s="158"/>
      <c r="Q114" s="158"/>
      <c r="R114" s="253"/>
      <c r="S114" s="254"/>
      <c r="T114" s="254"/>
      <c r="U114" s="254"/>
      <c r="V114" s="254"/>
      <c r="W114" s="254"/>
      <c r="X114" s="254"/>
      <c r="Y114" s="254"/>
      <c r="Z114" s="254"/>
      <c r="AA114" s="254"/>
      <c r="AB114" s="254"/>
      <c r="AC114" s="256"/>
      <c r="AD114" s="249" t="s">
        <v>27</v>
      </c>
      <c r="AE114" s="158"/>
      <c r="AF114" s="40" t="s">
        <v>56</v>
      </c>
      <c r="AG114" s="40"/>
      <c r="AH114" s="40"/>
      <c r="AI114" s="40"/>
      <c r="AJ114" s="40"/>
      <c r="AK114" s="40"/>
      <c r="AL114" s="252"/>
      <c r="AM114" s="252"/>
      <c r="AN114" s="252"/>
      <c r="AO114" s="252"/>
      <c r="AP114" s="252"/>
      <c r="AQ114" s="252"/>
      <c r="AR114" s="252"/>
      <c r="AS114" s="252"/>
      <c r="AT114" s="158"/>
      <c r="AU114" s="186"/>
      <c r="AV114" s="253" t="s">
        <v>57</v>
      </c>
      <c r="AW114" s="254"/>
      <c r="AX114" s="254"/>
      <c r="AY114" s="254"/>
      <c r="AZ114" s="254"/>
      <c r="BA114" s="254"/>
      <c r="BB114" s="254"/>
      <c r="BC114" s="255"/>
      <c r="BD114" s="255"/>
      <c r="BE114" s="255"/>
      <c r="BF114" s="255"/>
      <c r="BG114" s="255"/>
      <c r="BH114" s="255"/>
      <c r="BI114" s="255"/>
      <c r="BJ114" s="254" t="s">
        <v>58</v>
      </c>
      <c r="BK114" s="254"/>
      <c r="BL114" s="256"/>
      <c r="BM114" s="271">
        <f>MIN(BM113,BY113)</f>
        <v>0</v>
      </c>
      <c r="BN114" s="272"/>
      <c r="BO114" s="272"/>
      <c r="BP114" s="272"/>
      <c r="BQ114" s="272"/>
      <c r="BR114" s="272"/>
      <c r="BS114" s="272"/>
      <c r="BT114" s="272"/>
      <c r="BU114" s="272"/>
      <c r="BV114" s="272"/>
      <c r="BW114" s="272"/>
      <c r="BX114" s="272"/>
      <c r="BY114" s="272"/>
      <c r="BZ114" s="272"/>
      <c r="CA114" s="272"/>
      <c r="CB114" s="272"/>
      <c r="CC114" s="272"/>
      <c r="CD114" s="272"/>
      <c r="CE114" s="272"/>
      <c r="CF114" s="272"/>
      <c r="CG114" s="272"/>
      <c r="CH114" s="273"/>
      <c r="CI114" s="280" t="s">
        <v>22</v>
      </c>
      <c r="CJ114" s="281"/>
      <c r="CK114" s="37"/>
    </row>
    <row r="115" spans="1:97" s="6" customFormat="1" ht="16.5" customHeight="1" x14ac:dyDescent="0.15">
      <c r="A115" s="1"/>
      <c r="B115" s="247">
        <v>35</v>
      </c>
      <c r="C115" s="246"/>
      <c r="D115" s="247" t="s">
        <v>169</v>
      </c>
      <c r="E115" s="113"/>
      <c r="F115" s="113"/>
      <c r="G115" s="113"/>
      <c r="H115" s="113"/>
      <c r="I115" s="113"/>
      <c r="J115" s="113"/>
      <c r="K115" s="113"/>
      <c r="L115" s="113"/>
      <c r="M115" s="246"/>
      <c r="N115" s="247"/>
      <c r="O115" s="113"/>
      <c r="P115" s="113"/>
      <c r="Q115" s="113"/>
      <c r="R115" s="274"/>
      <c r="S115" s="275"/>
      <c r="T115" s="275"/>
      <c r="U115" s="275"/>
      <c r="V115" s="275"/>
      <c r="W115" s="275"/>
      <c r="X115" s="275"/>
      <c r="Y115" s="275"/>
      <c r="Z115" s="275"/>
      <c r="AA115" s="275"/>
      <c r="AB115" s="275"/>
      <c r="AC115" s="276"/>
      <c r="AD115" s="247" t="s">
        <v>27</v>
      </c>
      <c r="AE115" s="113"/>
      <c r="AF115" s="39" t="s">
        <v>47</v>
      </c>
      <c r="AG115" s="39"/>
      <c r="AH115" s="39"/>
      <c r="AI115" s="39"/>
      <c r="AJ115" s="39"/>
      <c r="AK115" s="39"/>
      <c r="AL115" s="250"/>
      <c r="AM115" s="250"/>
      <c r="AN115" s="250"/>
      <c r="AO115" s="250"/>
      <c r="AP115" s="250"/>
      <c r="AQ115" s="250"/>
      <c r="AR115" s="250"/>
      <c r="AS115" s="250"/>
      <c r="AT115" s="113" t="s">
        <v>22</v>
      </c>
      <c r="AU115" s="246"/>
      <c r="AV115" s="243" t="s">
        <v>48</v>
      </c>
      <c r="AW115" s="244"/>
      <c r="AX115" s="244"/>
      <c r="AY115" s="244"/>
      <c r="AZ115" s="244"/>
      <c r="BA115" s="245"/>
      <c r="BB115" s="245"/>
      <c r="BC115" s="245" t="s">
        <v>20</v>
      </c>
      <c r="BD115" s="245"/>
      <c r="BE115" s="113"/>
      <c r="BF115" s="113"/>
      <c r="BG115" s="113" t="s">
        <v>49</v>
      </c>
      <c r="BH115" s="113"/>
      <c r="BI115" s="113"/>
      <c r="BJ115" s="113"/>
      <c r="BK115" s="113" t="s">
        <v>50</v>
      </c>
      <c r="BL115" s="246"/>
      <c r="BM115" s="267"/>
      <c r="BN115" s="268"/>
      <c r="BO115" s="268"/>
      <c r="BP115" s="268"/>
      <c r="BQ115" s="268"/>
      <c r="BR115" s="268"/>
      <c r="BS115" s="268"/>
      <c r="BT115" s="268"/>
      <c r="BU115" s="268"/>
      <c r="BV115" s="269"/>
      <c r="BW115" s="241" t="s">
        <v>22</v>
      </c>
      <c r="BX115" s="270"/>
      <c r="BY115" s="268"/>
      <c r="BZ115" s="268"/>
      <c r="CA115" s="268"/>
      <c r="CB115" s="268"/>
      <c r="CC115" s="268"/>
      <c r="CD115" s="268"/>
      <c r="CE115" s="268"/>
      <c r="CF115" s="268"/>
      <c r="CG115" s="268"/>
      <c r="CH115" s="269"/>
      <c r="CI115" s="241" t="s">
        <v>22</v>
      </c>
      <c r="CJ115" s="242"/>
      <c r="CK115" s="37"/>
      <c r="CL115" s="37"/>
      <c r="CM115" s="37"/>
      <c r="CN115" s="37"/>
      <c r="CO115" s="37"/>
      <c r="CP115" s="37"/>
      <c r="CQ115" s="37"/>
      <c r="CR115" s="37"/>
      <c r="CS115" s="37"/>
    </row>
    <row r="116" spans="1:97" s="6" customFormat="1" ht="16.5" customHeight="1" x14ac:dyDescent="0.15">
      <c r="A116" s="1"/>
      <c r="B116" s="248"/>
      <c r="C116" s="185"/>
      <c r="D116" s="248"/>
      <c r="E116" s="184"/>
      <c r="F116" s="184"/>
      <c r="G116" s="184"/>
      <c r="H116" s="184"/>
      <c r="I116" s="184"/>
      <c r="J116" s="184"/>
      <c r="K116" s="184"/>
      <c r="L116" s="184"/>
      <c r="M116" s="185"/>
      <c r="N116" s="248"/>
      <c r="O116" s="184"/>
      <c r="P116" s="184"/>
      <c r="Q116" s="184"/>
      <c r="R116" s="277"/>
      <c r="S116" s="278"/>
      <c r="T116" s="278"/>
      <c r="U116" s="278"/>
      <c r="V116" s="278"/>
      <c r="W116" s="278"/>
      <c r="X116" s="278"/>
      <c r="Y116" s="278"/>
      <c r="Z116" s="278"/>
      <c r="AA116" s="278"/>
      <c r="AB116" s="278"/>
      <c r="AC116" s="279"/>
      <c r="AD116" s="248" t="s">
        <v>27</v>
      </c>
      <c r="AE116" s="184"/>
      <c r="AF116" s="17" t="s">
        <v>51</v>
      </c>
      <c r="AG116" s="17"/>
      <c r="AH116" s="17"/>
      <c r="AI116" s="17"/>
      <c r="AJ116" s="17"/>
      <c r="AK116" s="17"/>
      <c r="AL116" s="251"/>
      <c r="AM116" s="251"/>
      <c r="AN116" s="251"/>
      <c r="AO116" s="251"/>
      <c r="AP116" s="251"/>
      <c r="AQ116" s="251"/>
      <c r="AR116" s="251"/>
      <c r="AS116" s="251"/>
      <c r="AT116" s="184"/>
      <c r="AU116" s="185"/>
      <c r="AV116" s="263" t="s">
        <v>52</v>
      </c>
      <c r="AW116" s="264"/>
      <c r="AX116" s="264"/>
      <c r="AY116" s="264"/>
      <c r="AZ116" s="264"/>
      <c r="BA116" s="184" t="s">
        <v>27</v>
      </c>
      <c r="BB116" s="184"/>
      <c r="BC116" s="184" t="s">
        <v>53</v>
      </c>
      <c r="BD116" s="184"/>
      <c r="BE116" s="184" t="s">
        <v>27</v>
      </c>
      <c r="BF116" s="184"/>
      <c r="BG116" s="184" t="s">
        <v>54</v>
      </c>
      <c r="BH116" s="184"/>
      <c r="BI116" s="265" t="s">
        <v>55</v>
      </c>
      <c r="BJ116" s="265"/>
      <c r="BK116" s="265"/>
      <c r="BL116" s="266"/>
      <c r="BM116" s="257">
        <f>BM115+BY115</f>
        <v>0</v>
      </c>
      <c r="BN116" s="258"/>
      <c r="BO116" s="258"/>
      <c r="BP116" s="258"/>
      <c r="BQ116" s="258"/>
      <c r="BR116" s="258"/>
      <c r="BS116" s="258"/>
      <c r="BT116" s="258"/>
      <c r="BU116" s="258"/>
      <c r="BV116" s="259"/>
      <c r="BW116" s="260" t="s">
        <v>22</v>
      </c>
      <c r="BX116" s="261"/>
      <c r="BY116" s="258"/>
      <c r="BZ116" s="258"/>
      <c r="CA116" s="258"/>
      <c r="CB116" s="258"/>
      <c r="CC116" s="258"/>
      <c r="CD116" s="258"/>
      <c r="CE116" s="258"/>
      <c r="CF116" s="258"/>
      <c r="CG116" s="258"/>
      <c r="CH116" s="259"/>
      <c r="CI116" s="260" t="s">
        <v>22</v>
      </c>
      <c r="CJ116" s="262"/>
      <c r="CK116" s="37"/>
      <c r="CL116" s="37"/>
      <c r="CM116" s="37"/>
      <c r="CN116" s="37"/>
      <c r="CO116" s="37"/>
      <c r="CP116" s="37"/>
      <c r="CQ116" s="37"/>
      <c r="CR116" s="37"/>
      <c r="CS116" s="37"/>
    </row>
    <row r="117" spans="1:97" s="6" customFormat="1" ht="16.5" customHeight="1" x14ac:dyDescent="0.15">
      <c r="A117" s="1"/>
      <c r="B117" s="249"/>
      <c r="C117" s="186"/>
      <c r="D117" s="249"/>
      <c r="E117" s="158"/>
      <c r="F117" s="158"/>
      <c r="G117" s="158"/>
      <c r="H117" s="158"/>
      <c r="I117" s="158"/>
      <c r="J117" s="158"/>
      <c r="K117" s="158"/>
      <c r="L117" s="158"/>
      <c r="M117" s="186"/>
      <c r="N117" s="249"/>
      <c r="O117" s="158"/>
      <c r="P117" s="158"/>
      <c r="Q117" s="158"/>
      <c r="R117" s="253"/>
      <c r="S117" s="254"/>
      <c r="T117" s="254"/>
      <c r="U117" s="254"/>
      <c r="V117" s="254"/>
      <c r="W117" s="254"/>
      <c r="X117" s="254"/>
      <c r="Y117" s="254"/>
      <c r="Z117" s="254"/>
      <c r="AA117" s="254"/>
      <c r="AB117" s="254"/>
      <c r="AC117" s="256"/>
      <c r="AD117" s="249" t="s">
        <v>27</v>
      </c>
      <c r="AE117" s="158"/>
      <c r="AF117" s="40" t="s">
        <v>56</v>
      </c>
      <c r="AG117" s="40"/>
      <c r="AH117" s="40"/>
      <c r="AI117" s="40"/>
      <c r="AJ117" s="40"/>
      <c r="AK117" s="40"/>
      <c r="AL117" s="252"/>
      <c r="AM117" s="252"/>
      <c r="AN117" s="252"/>
      <c r="AO117" s="252"/>
      <c r="AP117" s="252"/>
      <c r="AQ117" s="252"/>
      <c r="AR117" s="252"/>
      <c r="AS117" s="252"/>
      <c r="AT117" s="158"/>
      <c r="AU117" s="186"/>
      <c r="AV117" s="253" t="s">
        <v>57</v>
      </c>
      <c r="AW117" s="254"/>
      <c r="AX117" s="254"/>
      <c r="AY117" s="254"/>
      <c r="AZ117" s="254"/>
      <c r="BA117" s="254"/>
      <c r="BB117" s="254"/>
      <c r="BC117" s="255"/>
      <c r="BD117" s="255"/>
      <c r="BE117" s="255"/>
      <c r="BF117" s="255"/>
      <c r="BG117" s="255"/>
      <c r="BH117" s="255"/>
      <c r="BI117" s="255"/>
      <c r="BJ117" s="254" t="s">
        <v>58</v>
      </c>
      <c r="BK117" s="254"/>
      <c r="BL117" s="256"/>
      <c r="BM117" s="271">
        <f>MIN(BM116,BY116)</f>
        <v>0</v>
      </c>
      <c r="BN117" s="272"/>
      <c r="BO117" s="272"/>
      <c r="BP117" s="272"/>
      <c r="BQ117" s="272"/>
      <c r="BR117" s="272"/>
      <c r="BS117" s="272"/>
      <c r="BT117" s="272"/>
      <c r="BU117" s="272"/>
      <c r="BV117" s="272"/>
      <c r="BW117" s="272"/>
      <c r="BX117" s="272"/>
      <c r="BY117" s="272"/>
      <c r="BZ117" s="272"/>
      <c r="CA117" s="272"/>
      <c r="CB117" s="272"/>
      <c r="CC117" s="272"/>
      <c r="CD117" s="272"/>
      <c r="CE117" s="272"/>
      <c r="CF117" s="272"/>
      <c r="CG117" s="272"/>
      <c r="CH117" s="273"/>
      <c r="CI117" s="280" t="s">
        <v>22</v>
      </c>
      <c r="CJ117" s="281"/>
      <c r="CK117" s="37"/>
    </row>
    <row r="118" spans="1:97" s="6" customFormat="1" ht="16.5" customHeight="1" x14ac:dyDescent="0.15">
      <c r="A118" s="1"/>
      <c r="B118" s="247">
        <v>36</v>
      </c>
      <c r="C118" s="246"/>
      <c r="D118" s="247" t="s">
        <v>169</v>
      </c>
      <c r="E118" s="113"/>
      <c r="F118" s="113"/>
      <c r="G118" s="113"/>
      <c r="H118" s="113"/>
      <c r="I118" s="113"/>
      <c r="J118" s="113"/>
      <c r="K118" s="113"/>
      <c r="L118" s="113"/>
      <c r="M118" s="246"/>
      <c r="N118" s="247"/>
      <c r="O118" s="113"/>
      <c r="P118" s="113"/>
      <c r="Q118" s="113"/>
      <c r="R118" s="274"/>
      <c r="S118" s="275"/>
      <c r="T118" s="275"/>
      <c r="U118" s="275"/>
      <c r="V118" s="275"/>
      <c r="W118" s="275"/>
      <c r="X118" s="275"/>
      <c r="Y118" s="275"/>
      <c r="Z118" s="275"/>
      <c r="AA118" s="275"/>
      <c r="AB118" s="275"/>
      <c r="AC118" s="276"/>
      <c r="AD118" s="247" t="s">
        <v>27</v>
      </c>
      <c r="AE118" s="113"/>
      <c r="AF118" s="39" t="s">
        <v>47</v>
      </c>
      <c r="AG118" s="39"/>
      <c r="AH118" s="39"/>
      <c r="AI118" s="39"/>
      <c r="AJ118" s="39"/>
      <c r="AK118" s="39"/>
      <c r="AL118" s="250"/>
      <c r="AM118" s="250"/>
      <c r="AN118" s="250"/>
      <c r="AO118" s="250"/>
      <c r="AP118" s="250"/>
      <c r="AQ118" s="250"/>
      <c r="AR118" s="250"/>
      <c r="AS118" s="250"/>
      <c r="AT118" s="113" t="s">
        <v>22</v>
      </c>
      <c r="AU118" s="246"/>
      <c r="AV118" s="243" t="s">
        <v>48</v>
      </c>
      <c r="AW118" s="244"/>
      <c r="AX118" s="244"/>
      <c r="AY118" s="244"/>
      <c r="AZ118" s="244"/>
      <c r="BA118" s="245"/>
      <c r="BB118" s="245"/>
      <c r="BC118" s="245" t="s">
        <v>20</v>
      </c>
      <c r="BD118" s="245"/>
      <c r="BE118" s="113"/>
      <c r="BF118" s="113"/>
      <c r="BG118" s="113" t="s">
        <v>49</v>
      </c>
      <c r="BH118" s="113"/>
      <c r="BI118" s="113"/>
      <c r="BJ118" s="113"/>
      <c r="BK118" s="113" t="s">
        <v>50</v>
      </c>
      <c r="BL118" s="246"/>
      <c r="BM118" s="267"/>
      <c r="BN118" s="268"/>
      <c r="BO118" s="268"/>
      <c r="BP118" s="268"/>
      <c r="BQ118" s="268"/>
      <c r="BR118" s="268"/>
      <c r="BS118" s="268"/>
      <c r="BT118" s="268"/>
      <c r="BU118" s="268"/>
      <c r="BV118" s="269"/>
      <c r="BW118" s="241" t="s">
        <v>22</v>
      </c>
      <c r="BX118" s="270"/>
      <c r="BY118" s="268"/>
      <c r="BZ118" s="268"/>
      <c r="CA118" s="268"/>
      <c r="CB118" s="268"/>
      <c r="CC118" s="268"/>
      <c r="CD118" s="268"/>
      <c r="CE118" s="268"/>
      <c r="CF118" s="268"/>
      <c r="CG118" s="268"/>
      <c r="CH118" s="269"/>
      <c r="CI118" s="241" t="s">
        <v>22</v>
      </c>
      <c r="CJ118" s="242"/>
      <c r="CK118" s="37"/>
      <c r="CL118" s="37"/>
      <c r="CM118" s="37"/>
      <c r="CN118" s="37"/>
      <c r="CO118" s="37"/>
      <c r="CP118" s="37"/>
      <c r="CQ118" s="37"/>
      <c r="CR118" s="37"/>
      <c r="CS118" s="37"/>
    </row>
    <row r="119" spans="1:97" s="6" customFormat="1" ht="16.5" customHeight="1" x14ac:dyDescent="0.15">
      <c r="A119" s="1"/>
      <c r="B119" s="248"/>
      <c r="C119" s="185"/>
      <c r="D119" s="248"/>
      <c r="E119" s="184"/>
      <c r="F119" s="184"/>
      <c r="G119" s="184"/>
      <c r="H119" s="184"/>
      <c r="I119" s="184"/>
      <c r="J119" s="184"/>
      <c r="K119" s="184"/>
      <c r="L119" s="184"/>
      <c r="M119" s="185"/>
      <c r="N119" s="248"/>
      <c r="O119" s="184"/>
      <c r="P119" s="184"/>
      <c r="Q119" s="184"/>
      <c r="R119" s="277"/>
      <c r="S119" s="278"/>
      <c r="T119" s="278"/>
      <c r="U119" s="278"/>
      <c r="V119" s="278"/>
      <c r="W119" s="278"/>
      <c r="X119" s="278"/>
      <c r="Y119" s="278"/>
      <c r="Z119" s="278"/>
      <c r="AA119" s="278"/>
      <c r="AB119" s="278"/>
      <c r="AC119" s="279"/>
      <c r="AD119" s="248" t="s">
        <v>27</v>
      </c>
      <c r="AE119" s="184"/>
      <c r="AF119" s="17" t="s">
        <v>51</v>
      </c>
      <c r="AG119" s="17"/>
      <c r="AH119" s="17"/>
      <c r="AI119" s="17"/>
      <c r="AJ119" s="17"/>
      <c r="AK119" s="17"/>
      <c r="AL119" s="251"/>
      <c r="AM119" s="251"/>
      <c r="AN119" s="251"/>
      <c r="AO119" s="251"/>
      <c r="AP119" s="251"/>
      <c r="AQ119" s="251"/>
      <c r="AR119" s="251"/>
      <c r="AS119" s="251"/>
      <c r="AT119" s="184"/>
      <c r="AU119" s="185"/>
      <c r="AV119" s="263" t="s">
        <v>52</v>
      </c>
      <c r="AW119" s="264"/>
      <c r="AX119" s="264"/>
      <c r="AY119" s="264"/>
      <c r="AZ119" s="264"/>
      <c r="BA119" s="184" t="s">
        <v>27</v>
      </c>
      <c r="BB119" s="184"/>
      <c r="BC119" s="184" t="s">
        <v>53</v>
      </c>
      <c r="BD119" s="184"/>
      <c r="BE119" s="184" t="s">
        <v>27</v>
      </c>
      <c r="BF119" s="184"/>
      <c r="BG119" s="184" t="s">
        <v>54</v>
      </c>
      <c r="BH119" s="184"/>
      <c r="BI119" s="265" t="s">
        <v>55</v>
      </c>
      <c r="BJ119" s="265"/>
      <c r="BK119" s="265"/>
      <c r="BL119" s="266"/>
      <c r="BM119" s="257">
        <f>BM118+BY118</f>
        <v>0</v>
      </c>
      <c r="BN119" s="258"/>
      <c r="BO119" s="258"/>
      <c r="BP119" s="258"/>
      <c r="BQ119" s="258"/>
      <c r="BR119" s="258"/>
      <c r="BS119" s="258"/>
      <c r="BT119" s="258"/>
      <c r="BU119" s="258"/>
      <c r="BV119" s="259"/>
      <c r="BW119" s="260" t="s">
        <v>22</v>
      </c>
      <c r="BX119" s="261"/>
      <c r="BY119" s="258"/>
      <c r="BZ119" s="258"/>
      <c r="CA119" s="258"/>
      <c r="CB119" s="258"/>
      <c r="CC119" s="258"/>
      <c r="CD119" s="258"/>
      <c r="CE119" s="258"/>
      <c r="CF119" s="258"/>
      <c r="CG119" s="258"/>
      <c r="CH119" s="259"/>
      <c r="CI119" s="260" t="s">
        <v>22</v>
      </c>
      <c r="CJ119" s="262"/>
      <c r="CK119" s="37"/>
      <c r="CL119" s="37"/>
      <c r="CM119" s="37"/>
      <c r="CN119" s="37"/>
      <c r="CO119" s="37"/>
      <c r="CP119" s="37"/>
      <c r="CQ119" s="37"/>
      <c r="CR119" s="37"/>
      <c r="CS119" s="37"/>
    </row>
    <row r="120" spans="1:97" s="6" customFormat="1" ht="16.5" customHeight="1" x14ac:dyDescent="0.15">
      <c r="A120" s="1"/>
      <c r="B120" s="249"/>
      <c r="C120" s="186"/>
      <c r="D120" s="249"/>
      <c r="E120" s="158"/>
      <c r="F120" s="158"/>
      <c r="G120" s="158"/>
      <c r="H120" s="158"/>
      <c r="I120" s="158"/>
      <c r="J120" s="158"/>
      <c r="K120" s="158"/>
      <c r="L120" s="158"/>
      <c r="M120" s="186"/>
      <c r="N120" s="249"/>
      <c r="O120" s="158"/>
      <c r="P120" s="158"/>
      <c r="Q120" s="158"/>
      <c r="R120" s="253"/>
      <c r="S120" s="254"/>
      <c r="T120" s="254"/>
      <c r="U120" s="254"/>
      <c r="V120" s="254"/>
      <c r="W120" s="254"/>
      <c r="X120" s="254"/>
      <c r="Y120" s="254"/>
      <c r="Z120" s="254"/>
      <c r="AA120" s="254"/>
      <c r="AB120" s="254"/>
      <c r="AC120" s="256"/>
      <c r="AD120" s="249" t="s">
        <v>27</v>
      </c>
      <c r="AE120" s="158"/>
      <c r="AF120" s="40" t="s">
        <v>56</v>
      </c>
      <c r="AG120" s="40"/>
      <c r="AH120" s="40"/>
      <c r="AI120" s="40"/>
      <c r="AJ120" s="40"/>
      <c r="AK120" s="40"/>
      <c r="AL120" s="252"/>
      <c r="AM120" s="252"/>
      <c r="AN120" s="252"/>
      <c r="AO120" s="252"/>
      <c r="AP120" s="252"/>
      <c r="AQ120" s="252"/>
      <c r="AR120" s="252"/>
      <c r="AS120" s="252"/>
      <c r="AT120" s="158"/>
      <c r="AU120" s="186"/>
      <c r="AV120" s="253" t="s">
        <v>57</v>
      </c>
      <c r="AW120" s="254"/>
      <c r="AX120" s="254"/>
      <c r="AY120" s="254"/>
      <c r="AZ120" s="254"/>
      <c r="BA120" s="254"/>
      <c r="BB120" s="254"/>
      <c r="BC120" s="255"/>
      <c r="BD120" s="255"/>
      <c r="BE120" s="255"/>
      <c r="BF120" s="255"/>
      <c r="BG120" s="255"/>
      <c r="BH120" s="255"/>
      <c r="BI120" s="255"/>
      <c r="BJ120" s="254" t="s">
        <v>58</v>
      </c>
      <c r="BK120" s="254"/>
      <c r="BL120" s="256"/>
      <c r="BM120" s="271">
        <f>MIN(BM119,BY119)</f>
        <v>0</v>
      </c>
      <c r="BN120" s="272"/>
      <c r="BO120" s="272"/>
      <c r="BP120" s="272"/>
      <c r="BQ120" s="272"/>
      <c r="BR120" s="272"/>
      <c r="BS120" s="272"/>
      <c r="BT120" s="272"/>
      <c r="BU120" s="272"/>
      <c r="BV120" s="272"/>
      <c r="BW120" s="272"/>
      <c r="BX120" s="272"/>
      <c r="BY120" s="272"/>
      <c r="BZ120" s="272"/>
      <c r="CA120" s="272"/>
      <c r="CB120" s="272"/>
      <c r="CC120" s="272"/>
      <c r="CD120" s="272"/>
      <c r="CE120" s="272"/>
      <c r="CF120" s="272"/>
      <c r="CG120" s="272"/>
      <c r="CH120" s="273"/>
      <c r="CI120" s="280" t="s">
        <v>22</v>
      </c>
      <c r="CJ120" s="281"/>
      <c r="CK120" s="37"/>
    </row>
    <row r="121" spans="1:97" s="6" customFormat="1" ht="16.5" customHeight="1" x14ac:dyDescent="0.15">
      <c r="A121" s="1"/>
      <c r="B121" s="247">
        <v>37</v>
      </c>
      <c r="C121" s="246"/>
      <c r="D121" s="247" t="s">
        <v>169</v>
      </c>
      <c r="E121" s="113"/>
      <c r="F121" s="113"/>
      <c r="G121" s="113"/>
      <c r="H121" s="113"/>
      <c r="I121" s="113"/>
      <c r="J121" s="113"/>
      <c r="K121" s="113"/>
      <c r="L121" s="113"/>
      <c r="M121" s="246"/>
      <c r="N121" s="247"/>
      <c r="O121" s="113"/>
      <c r="P121" s="113"/>
      <c r="Q121" s="113"/>
      <c r="R121" s="274"/>
      <c r="S121" s="275"/>
      <c r="T121" s="275"/>
      <c r="U121" s="275"/>
      <c r="V121" s="275"/>
      <c r="W121" s="275"/>
      <c r="X121" s="275"/>
      <c r="Y121" s="275"/>
      <c r="Z121" s="275"/>
      <c r="AA121" s="275"/>
      <c r="AB121" s="275"/>
      <c r="AC121" s="276"/>
      <c r="AD121" s="247" t="s">
        <v>27</v>
      </c>
      <c r="AE121" s="113"/>
      <c r="AF121" s="39" t="s">
        <v>47</v>
      </c>
      <c r="AG121" s="39"/>
      <c r="AH121" s="39"/>
      <c r="AI121" s="39"/>
      <c r="AJ121" s="39"/>
      <c r="AK121" s="39"/>
      <c r="AL121" s="250"/>
      <c r="AM121" s="250"/>
      <c r="AN121" s="250"/>
      <c r="AO121" s="250"/>
      <c r="AP121" s="250"/>
      <c r="AQ121" s="250"/>
      <c r="AR121" s="250"/>
      <c r="AS121" s="250"/>
      <c r="AT121" s="113" t="s">
        <v>22</v>
      </c>
      <c r="AU121" s="246"/>
      <c r="AV121" s="243" t="s">
        <v>48</v>
      </c>
      <c r="AW121" s="244"/>
      <c r="AX121" s="244"/>
      <c r="AY121" s="244"/>
      <c r="AZ121" s="244"/>
      <c r="BA121" s="245"/>
      <c r="BB121" s="245"/>
      <c r="BC121" s="245" t="s">
        <v>20</v>
      </c>
      <c r="BD121" s="245"/>
      <c r="BE121" s="113"/>
      <c r="BF121" s="113"/>
      <c r="BG121" s="113" t="s">
        <v>49</v>
      </c>
      <c r="BH121" s="113"/>
      <c r="BI121" s="113"/>
      <c r="BJ121" s="113"/>
      <c r="BK121" s="113" t="s">
        <v>50</v>
      </c>
      <c r="BL121" s="246"/>
      <c r="BM121" s="267"/>
      <c r="BN121" s="268"/>
      <c r="BO121" s="268"/>
      <c r="BP121" s="268"/>
      <c r="BQ121" s="268"/>
      <c r="BR121" s="268"/>
      <c r="BS121" s="268"/>
      <c r="BT121" s="268"/>
      <c r="BU121" s="268"/>
      <c r="BV121" s="269"/>
      <c r="BW121" s="241" t="s">
        <v>22</v>
      </c>
      <c r="BX121" s="270"/>
      <c r="BY121" s="268"/>
      <c r="BZ121" s="268"/>
      <c r="CA121" s="268"/>
      <c r="CB121" s="268"/>
      <c r="CC121" s="268"/>
      <c r="CD121" s="268"/>
      <c r="CE121" s="268"/>
      <c r="CF121" s="268"/>
      <c r="CG121" s="268"/>
      <c r="CH121" s="269"/>
      <c r="CI121" s="241" t="s">
        <v>22</v>
      </c>
      <c r="CJ121" s="242"/>
      <c r="CK121" s="37"/>
      <c r="CL121" s="37"/>
      <c r="CM121" s="37"/>
      <c r="CN121" s="37"/>
      <c r="CO121" s="37"/>
      <c r="CP121" s="37"/>
      <c r="CQ121" s="37"/>
      <c r="CR121" s="37"/>
      <c r="CS121" s="37"/>
    </row>
    <row r="122" spans="1:97" s="6" customFormat="1" ht="16.5" customHeight="1" x14ac:dyDescent="0.15">
      <c r="A122" s="1"/>
      <c r="B122" s="248"/>
      <c r="C122" s="185"/>
      <c r="D122" s="248"/>
      <c r="E122" s="184"/>
      <c r="F122" s="184"/>
      <c r="G122" s="184"/>
      <c r="H122" s="184"/>
      <c r="I122" s="184"/>
      <c r="J122" s="184"/>
      <c r="K122" s="184"/>
      <c r="L122" s="184"/>
      <c r="M122" s="185"/>
      <c r="N122" s="248"/>
      <c r="O122" s="184"/>
      <c r="P122" s="184"/>
      <c r="Q122" s="184"/>
      <c r="R122" s="277"/>
      <c r="S122" s="278"/>
      <c r="T122" s="278"/>
      <c r="U122" s="278"/>
      <c r="V122" s="278"/>
      <c r="W122" s="278"/>
      <c r="X122" s="278"/>
      <c r="Y122" s="278"/>
      <c r="Z122" s="278"/>
      <c r="AA122" s="278"/>
      <c r="AB122" s="278"/>
      <c r="AC122" s="279"/>
      <c r="AD122" s="248" t="s">
        <v>27</v>
      </c>
      <c r="AE122" s="184"/>
      <c r="AF122" s="17" t="s">
        <v>51</v>
      </c>
      <c r="AG122" s="17"/>
      <c r="AH122" s="17"/>
      <c r="AI122" s="17"/>
      <c r="AJ122" s="17"/>
      <c r="AK122" s="17"/>
      <c r="AL122" s="251"/>
      <c r="AM122" s="251"/>
      <c r="AN122" s="251"/>
      <c r="AO122" s="251"/>
      <c r="AP122" s="251"/>
      <c r="AQ122" s="251"/>
      <c r="AR122" s="251"/>
      <c r="AS122" s="251"/>
      <c r="AT122" s="184"/>
      <c r="AU122" s="185"/>
      <c r="AV122" s="263" t="s">
        <v>52</v>
      </c>
      <c r="AW122" s="264"/>
      <c r="AX122" s="264"/>
      <c r="AY122" s="264"/>
      <c r="AZ122" s="264"/>
      <c r="BA122" s="184" t="s">
        <v>27</v>
      </c>
      <c r="BB122" s="184"/>
      <c r="BC122" s="184" t="s">
        <v>53</v>
      </c>
      <c r="BD122" s="184"/>
      <c r="BE122" s="184" t="s">
        <v>27</v>
      </c>
      <c r="BF122" s="184"/>
      <c r="BG122" s="184" t="s">
        <v>54</v>
      </c>
      <c r="BH122" s="184"/>
      <c r="BI122" s="265" t="s">
        <v>55</v>
      </c>
      <c r="BJ122" s="265"/>
      <c r="BK122" s="265"/>
      <c r="BL122" s="266"/>
      <c r="BM122" s="257">
        <f>BM121+BY121</f>
        <v>0</v>
      </c>
      <c r="BN122" s="258"/>
      <c r="BO122" s="258"/>
      <c r="BP122" s="258"/>
      <c r="BQ122" s="258"/>
      <c r="BR122" s="258"/>
      <c r="BS122" s="258"/>
      <c r="BT122" s="258"/>
      <c r="BU122" s="258"/>
      <c r="BV122" s="259"/>
      <c r="BW122" s="260" t="s">
        <v>22</v>
      </c>
      <c r="BX122" s="261"/>
      <c r="BY122" s="258"/>
      <c r="BZ122" s="258"/>
      <c r="CA122" s="258"/>
      <c r="CB122" s="258"/>
      <c r="CC122" s="258"/>
      <c r="CD122" s="258"/>
      <c r="CE122" s="258"/>
      <c r="CF122" s="258"/>
      <c r="CG122" s="258"/>
      <c r="CH122" s="259"/>
      <c r="CI122" s="260" t="s">
        <v>22</v>
      </c>
      <c r="CJ122" s="262"/>
      <c r="CK122" s="37"/>
      <c r="CL122" s="37"/>
      <c r="CM122" s="37"/>
      <c r="CN122" s="37"/>
      <c r="CO122" s="37"/>
      <c r="CP122" s="37"/>
      <c r="CQ122" s="37"/>
      <c r="CR122" s="37"/>
      <c r="CS122" s="37"/>
    </row>
    <row r="123" spans="1:97" s="6" customFormat="1" ht="16.5" customHeight="1" x14ac:dyDescent="0.15">
      <c r="A123" s="1"/>
      <c r="B123" s="249"/>
      <c r="C123" s="186"/>
      <c r="D123" s="249"/>
      <c r="E123" s="158"/>
      <c r="F123" s="158"/>
      <c r="G123" s="158"/>
      <c r="H123" s="158"/>
      <c r="I123" s="158"/>
      <c r="J123" s="158"/>
      <c r="K123" s="158"/>
      <c r="L123" s="158"/>
      <c r="M123" s="186"/>
      <c r="N123" s="249"/>
      <c r="O123" s="158"/>
      <c r="P123" s="158"/>
      <c r="Q123" s="158"/>
      <c r="R123" s="253"/>
      <c r="S123" s="254"/>
      <c r="T123" s="254"/>
      <c r="U123" s="254"/>
      <c r="V123" s="254"/>
      <c r="W123" s="254"/>
      <c r="X123" s="254"/>
      <c r="Y123" s="254"/>
      <c r="Z123" s="254"/>
      <c r="AA123" s="254"/>
      <c r="AB123" s="254"/>
      <c r="AC123" s="256"/>
      <c r="AD123" s="249" t="s">
        <v>27</v>
      </c>
      <c r="AE123" s="158"/>
      <c r="AF123" s="40" t="s">
        <v>56</v>
      </c>
      <c r="AG123" s="40"/>
      <c r="AH123" s="40"/>
      <c r="AI123" s="40"/>
      <c r="AJ123" s="40"/>
      <c r="AK123" s="40"/>
      <c r="AL123" s="252"/>
      <c r="AM123" s="252"/>
      <c r="AN123" s="252"/>
      <c r="AO123" s="252"/>
      <c r="AP123" s="252"/>
      <c r="AQ123" s="252"/>
      <c r="AR123" s="252"/>
      <c r="AS123" s="252"/>
      <c r="AT123" s="158"/>
      <c r="AU123" s="186"/>
      <c r="AV123" s="253" t="s">
        <v>57</v>
      </c>
      <c r="AW123" s="254"/>
      <c r="AX123" s="254"/>
      <c r="AY123" s="254"/>
      <c r="AZ123" s="254"/>
      <c r="BA123" s="254"/>
      <c r="BB123" s="254"/>
      <c r="BC123" s="255"/>
      <c r="BD123" s="255"/>
      <c r="BE123" s="255"/>
      <c r="BF123" s="255"/>
      <c r="BG123" s="255"/>
      <c r="BH123" s="255"/>
      <c r="BI123" s="255"/>
      <c r="BJ123" s="254" t="s">
        <v>58</v>
      </c>
      <c r="BK123" s="254"/>
      <c r="BL123" s="256"/>
      <c r="BM123" s="271">
        <f>MIN(BM122,BY122)</f>
        <v>0</v>
      </c>
      <c r="BN123" s="272"/>
      <c r="BO123" s="272"/>
      <c r="BP123" s="272"/>
      <c r="BQ123" s="272"/>
      <c r="BR123" s="272"/>
      <c r="BS123" s="272"/>
      <c r="BT123" s="272"/>
      <c r="BU123" s="272"/>
      <c r="BV123" s="272"/>
      <c r="BW123" s="272"/>
      <c r="BX123" s="272"/>
      <c r="BY123" s="272"/>
      <c r="BZ123" s="272"/>
      <c r="CA123" s="272"/>
      <c r="CB123" s="272"/>
      <c r="CC123" s="272"/>
      <c r="CD123" s="272"/>
      <c r="CE123" s="272"/>
      <c r="CF123" s="272"/>
      <c r="CG123" s="272"/>
      <c r="CH123" s="273"/>
      <c r="CI123" s="280" t="s">
        <v>22</v>
      </c>
      <c r="CJ123" s="281"/>
      <c r="CK123" s="37"/>
    </row>
    <row r="124" spans="1:97" s="6" customFormat="1" ht="16.5" customHeight="1" x14ac:dyDescent="0.15">
      <c r="A124" s="1"/>
      <c r="B124" s="247">
        <v>38</v>
      </c>
      <c r="C124" s="246"/>
      <c r="D124" s="247" t="s">
        <v>169</v>
      </c>
      <c r="E124" s="113"/>
      <c r="F124" s="113"/>
      <c r="G124" s="113"/>
      <c r="H124" s="113"/>
      <c r="I124" s="113"/>
      <c r="J124" s="113"/>
      <c r="K124" s="113"/>
      <c r="L124" s="113"/>
      <c r="M124" s="246"/>
      <c r="N124" s="247"/>
      <c r="O124" s="113"/>
      <c r="P124" s="113"/>
      <c r="Q124" s="113"/>
      <c r="R124" s="274"/>
      <c r="S124" s="275"/>
      <c r="T124" s="275"/>
      <c r="U124" s="275"/>
      <c r="V124" s="275"/>
      <c r="W124" s="275"/>
      <c r="X124" s="275"/>
      <c r="Y124" s="275"/>
      <c r="Z124" s="275"/>
      <c r="AA124" s="275"/>
      <c r="AB124" s="275"/>
      <c r="AC124" s="276"/>
      <c r="AD124" s="247" t="s">
        <v>27</v>
      </c>
      <c r="AE124" s="113"/>
      <c r="AF124" s="39" t="s">
        <v>47</v>
      </c>
      <c r="AG124" s="39"/>
      <c r="AH124" s="39"/>
      <c r="AI124" s="39"/>
      <c r="AJ124" s="39"/>
      <c r="AK124" s="39"/>
      <c r="AL124" s="250"/>
      <c r="AM124" s="250"/>
      <c r="AN124" s="250"/>
      <c r="AO124" s="250"/>
      <c r="AP124" s="250"/>
      <c r="AQ124" s="250"/>
      <c r="AR124" s="250"/>
      <c r="AS124" s="250"/>
      <c r="AT124" s="113" t="s">
        <v>22</v>
      </c>
      <c r="AU124" s="246"/>
      <c r="AV124" s="243" t="s">
        <v>48</v>
      </c>
      <c r="AW124" s="244"/>
      <c r="AX124" s="244"/>
      <c r="AY124" s="244"/>
      <c r="AZ124" s="244"/>
      <c r="BA124" s="245"/>
      <c r="BB124" s="245"/>
      <c r="BC124" s="245" t="s">
        <v>20</v>
      </c>
      <c r="BD124" s="245"/>
      <c r="BE124" s="113"/>
      <c r="BF124" s="113"/>
      <c r="BG124" s="113" t="s">
        <v>49</v>
      </c>
      <c r="BH124" s="113"/>
      <c r="BI124" s="113"/>
      <c r="BJ124" s="113"/>
      <c r="BK124" s="113" t="s">
        <v>50</v>
      </c>
      <c r="BL124" s="246"/>
      <c r="BM124" s="267"/>
      <c r="BN124" s="268"/>
      <c r="BO124" s="268"/>
      <c r="BP124" s="268"/>
      <c r="BQ124" s="268"/>
      <c r="BR124" s="268"/>
      <c r="BS124" s="268"/>
      <c r="BT124" s="268"/>
      <c r="BU124" s="268"/>
      <c r="BV124" s="269"/>
      <c r="BW124" s="241" t="s">
        <v>22</v>
      </c>
      <c r="BX124" s="270"/>
      <c r="BY124" s="268"/>
      <c r="BZ124" s="268"/>
      <c r="CA124" s="268"/>
      <c r="CB124" s="268"/>
      <c r="CC124" s="268"/>
      <c r="CD124" s="268"/>
      <c r="CE124" s="268"/>
      <c r="CF124" s="268"/>
      <c r="CG124" s="268"/>
      <c r="CH124" s="269"/>
      <c r="CI124" s="241" t="s">
        <v>22</v>
      </c>
      <c r="CJ124" s="242"/>
      <c r="CK124" s="37"/>
      <c r="CL124" s="37"/>
      <c r="CM124" s="37"/>
      <c r="CN124" s="37"/>
      <c r="CO124" s="37"/>
      <c r="CP124" s="37"/>
      <c r="CQ124" s="37"/>
      <c r="CR124" s="37"/>
      <c r="CS124" s="37"/>
    </row>
    <row r="125" spans="1:97" s="6" customFormat="1" ht="16.5" customHeight="1" x14ac:dyDescent="0.15">
      <c r="A125" s="1"/>
      <c r="B125" s="248"/>
      <c r="C125" s="185"/>
      <c r="D125" s="248"/>
      <c r="E125" s="184"/>
      <c r="F125" s="184"/>
      <c r="G125" s="184"/>
      <c r="H125" s="184"/>
      <c r="I125" s="184"/>
      <c r="J125" s="184"/>
      <c r="K125" s="184"/>
      <c r="L125" s="184"/>
      <c r="M125" s="185"/>
      <c r="N125" s="248"/>
      <c r="O125" s="184"/>
      <c r="P125" s="184"/>
      <c r="Q125" s="184"/>
      <c r="R125" s="277"/>
      <c r="S125" s="278"/>
      <c r="T125" s="278"/>
      <c r="U125" s="278"/>
      <c r="V125" s="278"/>
      <c r="W125" s="278"/>
      <c r="X125" s="278"/>
      <c r="Y125" s="278"/>
      <c r="Z125" s="278"/>
      <c r="AA125" s="278"/>
      <c r="AB125" s="278"/>
      <c r="AC125" s="279"/>
      <c r="AD125" s="248" t="s">
        <v>27</v>
      </c>
      <c r="AE125" s="184"/>
      <c r="AF125" s="17" t="s">
        <v>51</v>
      </c>
      <c r="AG125" s="17"/>
      <c r="AH125" s="17"/>
      <c r="AI125" s="17"/>
      <c r="AJ125" s="17"/>
      <c r="AK125" s="17"/>
      <c r="AL125" s="251"/>
      <c r="AM125" s="251"/>
      <c r="AN125" s="251"/>
      <c r="AO125" s="251"/>
      <c r="AP125" s="251"/>
      <c r="AQ125" s="251"/>
      <c r="AR125" s="251"/>
      <c r="AS125" s="251"/>
      <c r="AT125" s="184"/>
      <c r="AU125" s="185"/>
      <c r="AV125" s="263" t="s">
        <v>52</v>
      </c>
      <c r="AW125" s="264"/>
      <c r="AX125" s="264"/>
      <c r="AY125" s="264"/>
      <c r="AZ125" s="264"/>
      <c r="BA125" s="184" t="s">
        <v>27</v>
      </c>
      <c r="BB125" s="184"/>
      <c r="BC125" s="184" t="s">
        <v>53</v>
      </c>
      <c r="BD125" s="184"/>
      <c r="BE125" s="184" t="s">
        <v>27</v>
      </c>
      <c r="BF125" s="184"/>
      <c r="BG125" s="184" t="s">
        <v>54</v>
      </c>
      <c r="BH125" s="184"/>
      <c r="BI125" s="265" t="s">
        <v>55</v>
      </c>
      <c r="BJ125" s="265"/>
      <c r="BK125" s="265"/>
      <c r="BL125" s="266"/>
      <c r="BM125" s="257">
        <f>BM124+BY124</f>
        <v>0</v>
      </c>
      <c r="BN125" s="258"/>
      <c r="BO125" s="258"/>
      <c r="BP125" s="258"/>
      <c r="BQ125" s="258"/>
      <c r="BR125" s="258"/>
      <c r="BS125" s="258"/>
      <c r="BT125" s="258"/>
      <c r="BU125" s="258"/>
      <c r="BV125" s="259"/>
      <c r="BW125" s="260" t="s">
        <v>22</v>
      </c>
      <c r="BX125" s="261"/>
      <c r="BY125" s="258"/>
      <c r="BZ125" s="258"/>
      <c r="CA125" s="258"/>
      <c r="CB125" s="258"/>
      <c r="CC125" s="258"/>
      <c r="CD125" s="258"/>
      <c r="CE125" s="258"/>
      <c r="CF125" s="258"/>
      <c r="CG125" s="258"/>
      <c r="CH125" s="259"/>
      <c r="CI125" s="260" t="s">
        <v>22</v>
      </c>
      <c r="CJ125" s="262"/>
      <c r="CK125" s="37"/>
      <c r="CL125" s="37"/>
      <c r="CM125" s="37"/>
      <c r="CN125" s="37"/>
      <c r="CO125" s="37"/>
      <c r="CP125" s="37"/>
      <c r="CQ125" s="37"/>
      <c r="CR125" s="37"/>
      <c r="CS125" s="37"/>
    </row>
    <row r="126" spans="1:97" s="6" customFormat="1" ht="16.5" customHeight="1" x14ac:dyDescent="0.15">
      <c r="A126" s="1"/>
      <c r="B126" s="249"/>
      <c r="C126" s="186"/>
      <c r="D126" s="249"/>
      <c r="E126" s="158"/>
      <c r="F126" s="158"/>
      <c r="G126" s="158"/>
      <c r="H126" s="158"/>
      <c r="I126" s="158"/>
      <c r="J126" s="158"/>
      <c r="K126" s="158"/>
      <c r="L126" s="158"/>
      <c r="M126" s="186"/>
      <c r="N126" s="249"/>
      <c r="O126" s="158"/>
      <c r="P126" s="158"/>
      <c r="Q126" s="158"/>
      <c r="R126" s="253"/>
      <c r="S126" s="254"/>
      <c r="T126" s="254"/>
      <c r="U126" s="254"/>
      <c r="V126" s="254"/>
      <c r="W126" s="254"/>
      <c r="X126" s="254"/>
      <c r="Y126" s="254"/>
      <c r="Z126" s="254"/>
      <c r="AA126" s="254"/>
      <c r="AB126" s="254"/>
      <c r="AC126" s="256"/>
      <c r="AD126" s="249" t="s">
        <v>27</v>
      </c>
      <c r="AE126" s="158"/>
      <c r="AF126" s="40" t="s">
        <v>56</v>
      </c>
      <c r="AG126" s="40"/>
      <c r="AH126" s="40"/>
      <c r="AI126" s="40"/>
      <c r="AJ126" s="40"/>
      <c r="AK126" s="40"/>
      <c r="AL126" s="252"/>
      <c r="AM126" s="252"/>
      <c r="AN126" s="252"/>
      <c r="AO126" s="252"/>
      <c r="AP126" s="252"/>
      <c r="AQ126" s="252"/>
      <c r="AR126" s="252"/>
      <c r="AS126" s="252"/>
      <c r="AT126" s="158"/>
      <c r="AU126" s="186"/>
      <c r="AV126" s="253" t="s">
        <v>57</v>
      </c>
      <c r="AW126" s="254"/>
      <c r="AX126" s="254"/>
      <c r="AY126" s="254"/>
      <c r="AZ126" s="254"/>
      <c r="BA126" s="254"/>
      <c r="BB126" s="254"/>
      <c r="BC126" s="255"/>
      <c r="BD126" s="255"/>
      <c r="BE126" s="255"/>
      <c r="BF126" s="255"/>
      <c r="BG126" s="255"/>
      <c r="BH126" s="255"/>
      <c r="BI126" s="255"/>
      <c r="BJ126" s="254" t="s">
        <v>58</v>
      </c>
      <c r="BK126" s="254"/>
      <c r="BL126" s="256"/>
      <c r="BM126" s="271">
        <f>MIN(BM125,BY125)</f>
        <v>0</v>
      </c>
      <c r="BN126" s="272"/>
      <c r="BO126" s="272"/>
      <c r="BP126" s="272"/>
      <c r="BQ126" s="272"/>
      <c r="BR126" s="272"/>
      <c r="BS126" s="272"/>
      <c r="BT126" s="272"/>
      <c r="BU126" s="272"/>
      <c r="BV126" s="272"/>
      <c r="BW126" s="272"/>
      <c r="BX126" s="272"/>
      <c r="BY126" s="272"/>
      <c r="BZ126" s="272"/>
      <c r="CA126" s="272"/>
      <c r="CB126" s="272"/>
      <c r="CC126" s="272"/>
      <c r="CD126" s="272"/>
      <c r="CE126" s="272"/>
      <c r="CF126" s="272"/>
      <c r="CG126" s="272"/>
      <c r="CH126" s="273"/>
      <c r="CI126" s="280" t="s">
        <v>22</v>
      </c>
      <c r="CJ126" s="281"/>
      <c r="CK126" s="37"/>
    </row>
    <row r="127" spans="1:97" s="6" customFormat="1" ht="16.5" customHeight="1" x14ac:dyDescent="0.15">
      <c r="A127" s="1"/>
      <c r="B127" s="247">
        <v>39</v>
      </c>
      <c r="C127" s="246"/>
      <c r="D127" s="247" t="s">
        <v>169</v>
      </c>
      <c r="E127" s="113"/>
      <c r="F127" s="113"/>
      <c r="G127" s="113"/>
      <c r="H127" s="113"/>
      <c r="I127" s="113"/>
      <c r="J127" s="113"/>
      <c r="K127" s="113"/>
      <c r="L127" s="113"/>
      <c r="M127" s="246"/>
      <c r="N127" s="247"/>
      <c r="O127" s="113"/>
      <c r="P127" s="113"/>
      <c r="Q127" s="113"/>
      <c r="R127" s="274"/>
      <c r="S127" s="275"/>
      <c r="T127" s="275"/>
      <c r="U127" s="275"/>
      <c r="V127" s="275"/>
      <c r="W127" s="275"/>
      <c r="X127" s="275"/>
      <c r="Y127" s="275"/>
      <c r="Z127" s="275"/>
      <c r="AA127" s="275"/>
      <c r="AB127" s="275"/>
      <c r="AC127" s="276"/>
      <c r="AD127" s="247" t="s">
        <v>27</v>
      </c>
      <c r="AE127" s="113"/>
      <c r="AF127" s="39" t="s">
        <v>47</v>
      </c>
      <c r="AG127" s="39"/>
      <c r="AH127" s="39"/>
      <c r="AI127" s="39"/>
      <c r="AJ127" s="39"/>
      <c r="AK127" s="39"/>
      <c r="AL127" s="250"/>
      <c r="AM127" s="250"/>
      <c r="AN127" s="250"/>
      <c r="AO127" s="250"/>
      <c r="AP127" s="250"/>
      <c r="AQ127" s="250"/>
      <c r="AR127" s="250"/>
      <c r="AS127" s="250"/>
      <c r="AT127" s="113" t="s">
        <v>22</v>
      </c>
      <c r="AU127" s="246"/>
      <c r="AV127" s="243" t="s">
        <v>48</v>
      </c>
      <c r="AW127" s="244"/>
      <c r="AX127" s="244"/>
      <c r="AY127" s="244"/>
      <c r="AZ127" s="244"/>
      <c r="BA127" s="245"/>
      <c r="BB127" s="245"/>
      <c r="BC127" s="245" t="s">
        <v>20</v>
      </c>
      <c r="BD127" s="245"/>
      <c r="BE127" s="113"/>
      <c r="BF127" s="113"/>
      <c r="BG127" s="113" t="s">
        <v>49</v>
      </c>
      <c r="BH127" s="113"/>
      <c r="BI127" s="113"/>
      <c r="BJ127" s="113"/>
      <c r="BK127" s="113" t="s">
        <v>50</v>
      </c>
      <c r="BL127" s="246"/>
      <c r="BM127" s="267"/>
      <c r="BN127" s="268"/>
      <c r="BO127" s="268"/>
      <c r="BP127" s="268"/>
      <c r="BQ127" s="268"/>
      <c r="BR127" s="268"/>
      <c r="BS127" s="268"/>
      <c r="BT127" s="268"/>
      <c r="BU127" s="268"/>
      <c r="BV127" s="269"/>
      <c r="BW127" s="241" t="s">
        <v>22</v>
      </c>
      <c r="BX127" s="270"/>
      <c r="BY127" s="268"/>
      <c r="BZ127" s="268"/>
      <c r="CA127" s="268"/>
      <c r="CB127" s="268"/>
      <c r="CC127" s="268"/>
      <c r="CD127" s="268"/>
      <c r="CE127" s="268"/>
      <c r="CF127" s="268"/>
      <c r="CG127" s="268"/>
      <c r="CH127" s="269"/>
      <c r="CI127" s="241" t="s">
        <v>22</v>
      </c>
      <c r="CJ127" s="242"/>
      <c r="CK127" s="37"/>
      <c r="CL127" s="37"/>
      <c r="CM127" s="37"/>
      <c r="CN127" s="37"/>
      <c r="CO127" s="37"/>
      <c r="CP127" s="37"/>
      <c r="CQ127" s="37"/>
      <c r="CR127" s="37"/>
      <c r="CS127" s="37"/>
    </row>
    <row r="128" spans="1:97" s="6" customFormat="1" ht="16.5" customHeight="1" x14ac:dyDescent="0.15">
      <c r="A128" s="1"/>
      <c r="B128" s="248"/>
      <c r="C128" s="185"/>
      <c r="D128" s="248"/>
      <c r="E128" s="184"/>
      <c r="F128" s="184"/>
      <c r="G128" s="184"/>
      <c r="H128" s="184"/>
      <c r="I128" s="184"/>
      <c r="J128" s="184"/>
      <c r="K128" s="184"/>
      <c r="L128" s="184"/>
      <c r="M128" s="185"/>
      <c r="N128" s="248"/>
      <c r="O128" s="184"/>
      <c r="P128" s="184"/>
      <c r="Q128" s="184"/>
      <c r="R128" s="277"/>
      <c r="S128" s="278"/>
      <c r="T128" s="278"/>
      <c r="U128" s="278"/>
      <c r="V128" s="278"/>
      <c r="W128" s="278"/>
      <c r="X128" s="278"/>
      <c r="Y128" s="278"/>
      <c r="Z128" s="278"/>
      <c r="AA128" s="278"/>
      <c r="AB128" s="278"/>
      <c r="AC128" s="279"/>
      <c r="AD128" s="248" t="s">
        <v>27</v>
      </c>
      <c r="AE128" s="184"/>
      <c r="AF128" s="17" t="s">
        <v>51</v>
      </c>
      <c r="AG128" s="17"/>
      <c r="AH128" s="17"/>
      <c r="AI128" s="17"/>
      <c r="AJ128" s="17"/>
      <c r="AK128" s="17"/>
      <c r="AL128" s="251"/>
      <c r="AM128" s="251"/>
      <c r="AN128" s="251"/>
      <c r="AO128" s="251"/>
      <c r="AP128" s="251"/>
      <c r="AQ128" s="251"/>
      <c r="AR128" s="251"/>
      <c r="AS128" s="251"/>
      <c r="AT128" s="184"/>
      <c r="AU128" s="185"/>
      <c r="AV128" s="263" t="s">
        <v>52</v>
      </c>
      <c r="AW128" s="264"/>
      <c r="AX128" s="264"/>
      <c r="AY128" s="264"/>
      <c r="AZ128" s="264"/>
      <c r="BA128" s="184" t="s">
        <v>27</v>
      </c>
      <c r="BB128" s="184"/>
      <c r="BC128" s="184" t="s">
        <v>53</v>
      </c>
      <c r="BD128" s="184"/>
      <c r="BE128" s="184" t="s">
        <v>27</v>
      </c>
      <c r="BF128" s="184"/>
      <c r="BG128" s="184" t="s">
        <v>54</v>
      </c>
      <c r="BH128" s="184"/>
      <c r="BI128" s="265" t="s">
        <v>55</v>
      </c>
      <c r="BJ128" s="265"/>
      <c r="BK128" s="265"/>
      <c r="BL128" s="266"/>
      <c r="BM128" s="257">
        <f>BM127+BY127</f>
        <v>0</v>
      </c>
      <c r="BN128" s="258"/>
      <c r="BO128" s="258"/>
      <c r="BP128" s="258"/>
      <c r="BQ128" s="258"/>
      <c r="BR128" s="258"/>
      <c r="BS128" s="258"/>
      <c r="BT128" s="258"/>
      <c r="BU128" s="258"/>
      <c r="BV128" s="259"/>
      <c r="BW128" s="260" t="s">
        <v>22</v>
      </c>
      <c r="BX128" s="261"/>
      <c r="BY128" s="258"/>
      <c r="BZ128" s="258"/>
      <c r="CA128" s="258"/>
      <c r="CB128" s="258"/>
      <c r="CC128" s="258"/>
      <c r="CD128" s="258"/>
      <c r="CE128" s="258"/>
      <c r="CF128" s="258"/>
      <c r="CG128" s="258"/>
      <c r="CH128" s="259"/>
      <c r="CI128" s="260" t="s">
        <v>22</v>
      </c>
      <c r="CJ128" s="262"/>
      <c r="CK128" s="37"/>
      <c r="CL128" s="37"/>
      <c r="CM128" s="37"/>
      <c r="CN128" s="37"/>
      <c r="CO128" s="37"/>
      <c r="CP128" s="37"/>
      <c r="CQ128" s="37"/>
      <c r="CR128" s="37"/>
      <c r="CS128" s="37"/>
    </row>
    <row r="129" spans="1:97" s="6" customFormat="1" ht="16.5" customHeight="1" x14ac:dyDescent="0.15">
      <c r="A129" s="1"/>
      <c r="B129" s="249"/>
      <c r="C129" s="186"/>
      <c r="D129" s="249"/>
      <c r="E129" s="158"/>
      <c r="F129" s="158"/>
      <c r="G129" s="158"/>
      <c r="H129" s="158"/>
      <c r="I129" s="158"/>
      <c r="J129" s="158"/>
      <c r="K129" s="158"/>
      <c r="L129" s="158"/>
      <c r="M129" s="186"/>
      <c r="N129" s="249"/>
      <c r="O129" s="158"/>
      <c r="P129" s="158"/>
      <c r="Q129" s="158"/>
      <c r="R129" s="253"/>
      <c r="S129" s="254"/>
      <c r="T129" s="254"/>
      <c r="U129" s="254"/>
      <c r="V129" s="254"/>
      <c r="W129" s="254"/>
      <c r="X129" s="254"/>
      <c r="Y129" s="254"/>
      <c r="Z129" s="254"/>
      <c r="AA129" s="254"/>
      <c r="AB129" s="254"/>
      <c r="AC129" s="256"/>
      <c r="AD129" s="249" t="s">
        <v>27</v>
      </c>
      <c r="AE129" s="158"/>
      <c r="AF129" s="40" t="s">
        <v>56</v>
      </c>
      <c r="AG129" s="40"/>
      <c r="AH129" s="40"/>
      <c r="AI129" s="40"/>
      <c r="AJ129" s="40"/>
      <c r="AK129" s="40"/>
      <c r="AL129" s="252"/>
      <c r="AM129" s="252"/>
      <c r="AN129" s="252"/>
      <c r="AO129" s="252"/>
      <c r="AP129" s="252"/>
      <c r="AQ129" s="252"/>
      <c r="AR129" s="252"/>
      <c r="AS129" s="252"/>
      <c r="AT129" s="158"/>
      <c r="AU129" s="186"/>
      <c r="AV129" s="253" t="s">
        <v>57</v>
      </c>
      <c r="AW129" s="254"/>
      <c r="AX129" s="254"/>
      <c r="AY129" s="254"/>
      <c r="AZ129" s="254"/>
      <c r="BA129" s="254"/>
      <c r="BB129" s="254"/>
      <c r="BC129" s="255"/>
      <c r="BD129" s="255"/>
      <c r="BE129" s="255"/>
      <c r="BF129" s="255"/>
      <c r="BG129" s="255"/>
      <c r="BH129" s="255"/>
      <c r="BI129" s="255"/>
      <c r="BJ129" s="254" t="s">
        <v>58</v>
      </c>
      <c r="BK129" s="254"/>
      <c r="BL129" s="256"/>
      <c r="BM129" s="271">
        <f>MIN(BM128,BY128)</f>
        <v>0</v>
      </c>
      <c r="BN129" s="272"/>
      <c r="BO129" s="272"/>
      <c r="BP129" s="272"/>
      <c r="BQ129" s="272"/>
      <c r="BR129" s="272"/>
      <c r="BS129" s="272"/>
      <c r="BT129" s="272"/>
      <c r="BU129" s="272"/>
      <c r="BV129" s="272"/>
      <c r="BW129" s="272"/>
      <c r="BX129" s="272"/>
      <c r="BY129" s="272"/>
      <c r="BZ129" s="272"/>
      <c r="CA129" s="272"/>
      <c r="CB129" s="272"/>
      <c r="CC129" s="272"/>
      <c r="CD129" s="272"/>
      <c r="CE129" s="272"/>
      <c r="CF129" s="272"/>
      <c r="CG129" s="272"/>
      <c r="CH129" s="273"/>
      <c r="CI129" s="280" t="s">
        <v>22</v>
      </c>
      <c r="CJ129" s="281"/>
      <c r="CK129" s="37"/>
    </row>
    <row r="130" spans="1:97" s="6" customFormat="1" ht="16.5" customHeight="1" x14ac:dyDescent="0.15">
      <c r="A130" s="1"/>
      <c r="B130" s="247">
        <v>40</v>
      </c>
      <c r="C130" s="246"/>
      <c r="D130" s="247" t="s">
        <v>169</v>
      </c>
      <c r="E130" s="113"/>
      <c r="F130" s="113"/>
      <c r="G130" s="113"/>
      <c r="H130" s="113"/>
      <c r="I130" s="113"/>
      <c r="J130" s="113"/>
      <c r="K130" s="113"/>
      <c r="L130" s="113"/>
      <c r="M130" s="246"/>
      <c r="N130" s="247"/>
      <c r="O130" s="113"/>
      <c r="P130" s="113"/>
      <c r="Q130" s="113"/>
      <c r="R130" s="274"/>
      <c r="S130" s="275"/>
      <c r="T130" s="275"/>
      <c r="U130" s="275"/>
      <c r="V130" s="275"/>
      <c r="W130" s="275"/>
      <c r="X130" s="275"/>
      <c r="Y130" s="275"/>
      <c r="Z130" s="275"/>
      <c r="AA130" s="275"/>
      <c r="AB130" s="275"/>
      <c r="AC130" s="276"/>
      <c r="AD130" s="247" t="s">
        <v>27</v>
      </c>
      <c r="AE130" s="113"/>
      <c r="AF130" s="39" t="s">
        <v>47</v>
      </c>
      <c r="AG130" s="39"/>
      <c r="AH130" s="39"/>
      <c r="AI130" s="39"/>
      <c r="AJ130" s="39"/>
      <c r="AK130" s="39"/>
      <c r="AL130" s="250"/>
      <c r="AM130" s="250"/>
      <c r="AN130" s="250"/>
      <c r="AO130" s="250"/>
      <c r="AP130" s="250"/>
      <c r="AQ130" s="250"/>
      <c r="AR130" s="250"/>
      <c r="AS130" s="250"/>
      <c r="AT130" s="113" t="s">
        <v>22</v>
      </c>
      <c r="AU130" s="246"/>
      <c r="AV130" s="243" t="s">
        <v>48</v>
      </c>
      <c r="AW130" s="244"/>
      <c r="AX130" s="244"/>
      <c r="AY130" s="244"/>
      <c r="AZ130" s="244"/>
      <c r="BA130" s="245"/>
      <c r="BB130" s="245"/>
      <c r="BC130" s="245" t="s">
        <v>20</v>
      </c>
      <c r="BD130" s="245"/>
      <c r="BE130" s="113"/>
      <c r="BF130" s="113"/>
      <c r="BG130" s="113" t="s">
        <v>49</v>
      </c>
      <c r="BH130" s="113"/>
      <c r="BI130" s="113"/>
      <c r="BJ130" s="113"/>
      <c r="BK130" s="113" t="s">
        <v>50</v>
      </c>
      <c r="BL130" s="246"/>
      <c r="BM130" s="267"/>
      <c r="BN130" s="268"/>
      <c r="BO130" s="268"/>
      <c r="BP130" s="268"/>
      <c r="BQ130" s="268"/>
      <c r="BR130" s="268"/>
      <c r="BS130" s="268"/>
      <c r="BT130" s="268"/>
      <c r="BU130" s="268"/>
      <c r="BV130" s="269"/>
      <c r="BW130" s="241" t="s">
        <v>22</v>
      </c>
      <c r="BX130" s="270"/>
      <c r="BY130" s="268"/>
      <c r="BZ130" s="268"/>
      <c r="CA130" s="268"/>
      <c r="CB130" s="268"/>
      <c r="CC130" s="268"/>
      <c r="CD130" s="268"/>
      <c r="CE130" s="268"/>
      <c r="CF130" s="268"/>
      <c r="CG130" s="268"/>
      <c r="CH130" s="269"/>
      <c r="CI130" s="241" t="s">
        <v>22</v>
      </c>
      <c r="CJ130" s="242"/>
      <c r="CK130" s="37"/>
      <c r="CL130" s="37"/>
      <c r="CM130" s="37"/>
      <c r="CN130" s="37"/>
      <c r="CO130" s="37"/>
      <c r="CP130" s="37"/>
      <c r="CQ130" s="37"/>
      <c r="CR130" s="37"/>
      <c r="CS130" s="37"/>
    </row>
    <row r="131" spans="1:97" s="6" customFormat="1" ht="16.5" customHeight="1" x14ac:dyDescent="0.15">
      <c r="A131" s="1"/>
      <c r="B131" s="248"/>
      <c r="C131" s="185"/>
      <c r="D131" s="248"/>
      <c r="E131" s="184"/>
      <c r="F131" s="184"/>
      <c r="G131" s="184"/>
      <c r="H131" s="184"/>
      <c r="I131" s="184"/>
      <c r="J131" s="184"/>
      <c r="K131" s="184"/>
      <c r="L131" s="184"/>
      <c r="M131" s="185"/>
      <c r="N131" s="248"/>
      <c r="O131" s="184"/>
      <c r="P131" s="184"/>
      <c r="Q131" s="184"/>
      <c r="R131" s="277"/>
      <c r="S131" s="278"/>
      <c r="T131" s="278"/>
      <c r="U131" s="278"/>
      <c r="V131" s="278"/>
      <c r="W131" s="278"/>
      <c r="X131" s="278"/>
      <c r="Y131" s="278"/>
      <c r="Z131" s="278"/>
      <c r="AA131" s="278"/>
      <c r="AB131" s="278"/>
      <c r="AC131" s="279"/>
      <c r="AD131" s="248" t="s">
        <v>27</v>
      </c>
      <c r="AE131" s="184"/>
      <c r="AF131" s="17" t="s">
        <v>51</v>
      </c>
      <c r="AG131" s="17"/>
      <c r="AH131" s="17"/>
      <c r="AI131" s="17"/>
      <c r="AJ131" s="17"/>
      <c r="AK131" s="17"/>
      <c r="AL131" s="251"/>
      <c r="AM131" s="251"/>
      <c r="AN131" s="251"/>
      <c r="AO131" s="251"/>
      <c r="AP131" s="251"/>
      <c r="AQ131" s="251"/>
      <c r="AR131" s="251"/>
      <c r="AS131" s="251"/>
      <c r="AT131" s="184"/>
      <c r="AU131" s="185"/>
      <c r="AV131" s="263" t="s">
        <v>52</v>
      </c>
      <c r="AW131" s="264"/>
      <c r="AX131" s="264"/>
      <c r="AY131" s="264"/>
      <c r="AZ131" s="264"/>
      <c r="BA131" s="184" t="s">
        <v>27</v>
      </c>
      <c r="BB131" s="184"/>
      <c r="BC131" s="184" t="s">
        <v>53</v>
      </c>
      <c r="BD131" s="184"/>
      <c r="BE131" s="184" t="s">
        <v>27</v>
      </c>
      <c r="BF131" s="184"/>
      <c r="BG131" s="184" t="s">
        <v>54</v>
      </c>
      <c r="BH131" s="184"/>
      <c r="BI131" s="265" t="s">
        <v>55</v>
      </c>
      <c r="BJ131" s="265"/>
      <c r="BK131" s="265"/>
      <c r="BL131" s="266"/>
      <c r="BM131" s="257">
        <f>BM130+BY130</f>
        <v>0</v>
      </c>
      <c r="BN131" s="258"/>
      <c r="BO131" s="258"/>
      <c r="BP131" s="258"/>
      <c r="BQ131" s="258"/>
      <c r="BR131" s="258"/>
      <c r="BS131" s="258"/>
      <c r="BT131" s="258"/>
      <c r="BU131" s="258"/>
      <c r="BV131" s="259"/>
      <c r="BW131" s="260" t="s">
        <v>22</v>
      </c>
      <c r="BX131" s="261"/>
      <c r="BY131" s="258"/>
      <c r="BZ131" s="258"/>
      <c r="CA131" s="258"/>
      <c r="CB131" s="258"/>
      <c r="CC131" s="258"/>
      <c r="CD131" s="258"/>
      <c r="CE131" s="258"/>
      <c r="CF131" s="258"/>
      <c r="CG131" s="258"/>
      <c r="CH131" s="259"/>
      <c r="CI131" s="260" t="s">
        <v>22</v>
      </c>
      <c r="CJ131" s="262"/>
      <c r="CK131" s="37"/>
      <c r="CL131" s="37"/>
      <c r="CM131" s="37"/>
      <c r="CN131" s="37"/>
      <c r="CO131" s="37"/>
      <c r="CP131" s="37"/>
      <c r="CQ131" s="37"/>
      <c r="CR131" s="37"/>
      <c r="CS131" s="37"/>
    </row>
    <row r="132" spans="1:97" s="6" customFormat="1" ht="16.5" customHeight="1" x14ac:dyDescent="0.15">
      <c r="A132" s="1"/>
      <c r="B132" s="249"/>
      <c r="C132" s="186"/>
      <c r="D132" s="249"/>
      <c r="E132" s="158"/>
      <c r="F132" s="158"/>
      <c r="G132" s="158"/>
      <c r="H132" s="158"/>
      <c r="I132" s="158"/>
      <c r="J132" s="158"/>
      <c r="K132" s="158"/>
      <c r="L132" s="158"/>
      <c r="M132" s="186"/>
      <c r="N132" s="249"/>
      <c r="O132" s="158"/>
      <c r="P132" s="158"/>
      <c r="Q132" s="158"/>
      <c r="R132" s="253"/>
      <c r="S132" s="254"/>
      <c r="T132" s="254"/>
      <c r="U132" s="254"/>
      <c r="V132" s="254"/>
      <c r="W132" s="254"/>
      <c r="X132" s="254"/>
      <c r="Y132" s="254"/>
      <c r="Z132" s="254"/>
      <c r="AA132" s="254"/>
      <c r="AB132" s="254"/>
      <c r="AC132" s="256"/>
      <c r="AD132" s="249" t="s">
        <v>27</v>
      </c>
      <c r="AE132" s="158"/>
      <c r="AF132" s="40" t="s">
        <v>56</v>
      </c>
      <c r="AG132" s="40"/>
      <c r="AH132" s="40"/>
      <c r="AI132" s="40"/>
      <c r="AJ132" s="40"/>
      <c r="AK132" s="40"/>
      <c r="AL132" s="252"/>
      <c r="AM132" s="252"/>
      <c r="AN132" s="252"/>
      <c r="AO132" s="252"/>
      <c r="AP132" s="252"/>
      <c r="AQ132" s="252"/>
      <c r="AR132" s="252"/>
      <c r="AS132" s="252"/>
      <c r="AT132" s="158"/>
      <c r="AU132" s="186"/>
      <c r="AV132" s="253" t="s">
        <v>57</v>
      </c>
      <c r="AW132" s="254"/>
      <c r="AX132" s="254"/>
      <c r="AY132" s="254"/>
      <c r="AZ132" s="254"/>
      <c r="BA132" s="254"/>
      <c r="BB132" s="254"/>
      <c r="BC132" s="255"/>
      <c r="BD132" s="255"/>
      <c r="BE132" s="255"/>
      <c r="BF132" s="255"/>
      <c r="BG132" s="255"/>
      <c r="BH132" s="255"/>
      <c r="BI132" s="255"/>
      <c r="BJ132" s="254" t="s">
        <v>58</v>
      </c>
      <c r="BK132" s="254"/>
      <c r="BL132" s="256"/>
      <c r="BM132" s="271">
        <f>MIN(BM131,BY131)</f>
        <v>0</v>
      </c>
      <c r="BN132" s="272"/>
      <c r="BO132" s="272"/>
      <c r="BP132" s="272"/>
      <c r="BQ132" s="272"/>
      <c r="BR132" s="272"/>
      <c r="BS132" s="272"/>
      <c r="BT132" s="272"/>
      <c r="BU132" s="272"/>
      <c r="BV132" s="272"/>
      <c r="BW132" s="272"/>
      <c r="BX132" s="272"/>
      <c r="BY132" s="272"/>
      <c r="BZ132" s="272"/>
      <c r="CA132" s="272"/>
      <c r="CB132" s="272"/>
      <c r="CC132" s="272"/>
      <c r="CD132" s="272"/>
      <c r="CE132" s="272"/>
      <c r="CF132" s="272"/>
      <c r="CG132" s="272"/>
      <c r="CH132" s="273"/>
      <c r="CI132" s="280" t="s">
        <v>22</v>
      </c>
      <c r="CJ132" s="281"/>
      <c r="CK132" s="37"/>
    </row>
    <row r="133" spans="1:97" s="6" customFormat="1" ht="16.5" customHeight="1" x14ac:dyDescent="0.15">
      <c r="A133" s="1"/>
      <c r="B133" s="247">
        <v>41</v>
      </c>
      <c r="C133" s="246"/>
      <c r="D133" s="247" t="s">
        <v>169</v>
      </c>
      <c r="E133" s="113"/>
      <c r="F133" s="113"/>
      <c r="G133" s="113"/>
      <c r="H133" s="113"/>
      <c r="I133" s="113"/>
      <c r="J133" s="113"/>
      <c r="K133" s="113"/>
      <c r="L133" s="113"/>
      <c r="M133" s="246"/>
      <c r="N133" s="247"/>
      <c r="O133" s="113"/>
      <c r="P133" s="113"/>
      <c r="Q133" s="113"/>
      <c r="R133" s="274"/>
      <c r="S133" s="275"/>
      <c r="T133" s="275"/>
      <c r="U133" s="275"/>
      <c r="V133" s="275"/>
      <c r="W133" s="275"/>
      <c r="X133" s="275"/>
      <c r="Y133" s="275"/>
      <c r="Z133" s="275"/>
      <c r="AA133" s="275"/>
      <c r="AB133" s="275"/>
      <c r="AC133" s="276"/>
      <c r="AD133" s="247" t="s">
        <v>27</v>
      </c>
      <c r="AE133" s="113"/>
      <c r="AF133" s="39" t="s">
        <v>47</v>
      </c>
      <c r="AG133" s="39"/>
      <c r="AH133" s="39"/>
      <c r="AI133" s="39"/>
      <c r="AJ133" s="39"/>
      <c r="AK133" s="39"/>
      <c r="AL133" s="250"/>
      <c r="AM133" s="250"/>
      <c r="AN133" s="250"/>
      <c r="AO133" s="250"/>
      <c r="AP133" s="250"/>
      <c r="AQ133" s="250"/>
      <c r="AR133" s="250"/>
      <c r="AS133" s="250"/>
      <c r="AT133" s="113" t="s">
        <v>22</v>
      </c>
      <c r="AU133" s="246"/>
      <c r="AV133" s="243" t="s">
        <v>48</v>
      </c>
      <c r="AW133" s="244"/>
      <c r="AX133" s="244"/>
      <c r="AY133" s="244"/>
      <c r="AZ133" s="244"/>
      <c r="BA133" s="245"/>
      <c r="BB133" s="245"/>
      <c r="BC133" s="245" t="s">
        <v>20</v>
      </c>
      <c r="BD133" s="245"/>
      <c r="BE133" s="113"/>
      <c r="BF133" s="113"/>
      <c r="BG133" s="113" t="s">
        <v>49</v>
      </c>
      <c r="BH133" s="113"/>
      <c r="BI133" s="113"/>
      <c r="BJ133" s="113"/>
      <c r="BK133" s="113" t="s">
        <v>50</v>
      </c>
      <c r="BL133" s="246"/>
      <c r="BM133" s="267"/>
      <c r="BN133" s="268"/>
      <c r="BO133" s="268"/>
      <c r="BP133" s="268"/>
      <c r="BQ133" s="268"/>
      <c r="BR133" s="268"/>
      <c r="BS133" s="268"/>
      <c r="BT133" s="268"/>
      <c r="BU133" s="268"/>
      <c r="BV133" s="269"/>
      <c r="BW133" s="241" t="s">
        <v>22</v>
      </c>
      <c r="BX133" s="270"/>
      <c r="BY133" s="268"/>
      <c r="BZ133" s="268"/>
      <c r="CA133" s="268"/>
      <c r="CB133" s="268"/>
      <c r="CC133" s="268"/>
      <c r="CD133" s="268"/>
      <c r="CE133" s="268"/>
      <c r="CF133" s="268"/>
      <c r="CG133" s="268"/>
      <c r="CH133" s="269"/>
      <c r="CI133" s="241" t="s">
        <v>22</v>
      </c>
      <c r="CJ133" s="242"/>
      <c r="CK133" s="37"/>
      <c r="CL133" s="37"/>
      <c r="CM133" s="37"/>
      <c r="CN133" s="37"/>
      <c r="CO133" s="37"/>
      <c r="CP133" s="37"/>
      <c r="CQ133" s="37"/>
      <c r="CR133" s="37"/>
      <c r="CS133" s="37"/>
    </row>
    <row r="134" spans="1:97" s="6" customFormat="1" ht="16.5" customHeight="1" x14ac:dyDescent="0.15">
      <c r="A134" s="1"/>
      <c r="B134" s="248"/>
      <c r="C134" s="185"/>
      <c r="D134" s="248"/>
      <c r="E134" s="184"/>
      <c r="F134" s="184"/>
      <c r="G134" s="184"/>
      <c r="H134" s="184"/>
      <c r="I134" s="184"/>
      <c r="J134" s="184"/>
      <c r="K134" s="184"/>
      <c r="L134" s="184"/>
      <c r="M134" s="185"/>
      <c r="N134" s="248"/>
      <c r="O134" s="184"/>
      <c r="P134" s="184"/>
      <c r="Q134" s="184"/>
      <c r="R134" s="277"/>
      <c r="S134" s="278"/>
      <c r="T134" s="278"/>
      <c r="U134" s="278"/>
      <c r="V134" s="278"/>
      <c r="W134" s="278"/>
      <c r="X134" s="278"/>
      <c r="Y134" s="278"/>
      <c r="Z134" s="278"/>
      <c r="AA134" s="278"/>
      <c r="AB134" s="278"/>
      <c r="AC134" s="279"/>
      <c r="AD134" s="248" t="s">
        <v>27</v>
      </c>
      <c r="AE134" s="184"/>
      <c r="AF134" s="17" t="s">
        <v>51</v>
      </c>
      <c r="AG134" s="17"/>
      <c r="AH134" s="17"/>
      <c r="AI134" s="17"/>
      <c r="AJ134" s="17"/>
      <c r="AK134" s="17"/>
      <c r="AL134" s="251"/>
      <c r="AM134" s="251"/>
      <c r="AN134" s="251"/>
      <c r="AO134" s="251"/>
      <c r="AP134" s="251"/>
      <c r="AQ134" s="251"/>
      <c r="AR134" s="251"/>
      <c r="AS134" s="251"/>
      <c r="AT134" s="184"/>
      <c r="AU134" s="185"/>
      <c r="AV134" s="263" t="s">
        <v>52</v>
      </c>
      <c r="AW134" s="264"/>
      <c r="AX134" s="264"/>
      <c r="AY134" s="264"/>
      <c r="AZ134" s="264"/>
      <c r="BA134" s="184" t="s">
        <v>27</v>
      </c>
      <c r="BB134" s="184"/>
      <c r="BC134" s="184" t="s">
        <v>53</v>
      </c>
      <c r="BD134" s="184"/>
      <c r="BE134" s="184" t="s">
        <v>27</v>
      </c>
      <c r="BF134" s="184"/>
      <c r="BG134" s="184" t="s">
        <v>54</v>
      </c>
      <c r="BH134" s="184"/>
      <c r="BI134" s="265" t="s">
        <v>55</v>
      </c>
      <c r="BJ134" s="265"/>
      <c r="BK134" s="265"/>
      <c r="BL134" s="266"/>
      <c r="BM134" s="257">
        <f>BM133+BY133</f>
        <v>0</v>
      </c>
      <c r="BN134" s="258"/>
      <c r="BO134" s="258"/>
      <c r="BP134" s="258"/>
      <c r="BQ134" s="258"/>
      <c r="BR134" s="258"/>
      <c r="BS134" s="258"/>
      <c r="BT134" s="258"/>
      <c r="BU134" s="258"/>
      <c r="BV134" s="259"/>
      <c r="BW134" s="260" t="s">
        <v>22</v>
      </c>
      <c r="BX134" s="261"/>
      <c r="BY134" s="258"/>
      <c r="BZ134" s="258"/>
      <c r="CA134" s="258"/>
      <c r="CB134" s="258"/>
      <c r="CC134" s="258"/>
      <c r="CD134" s="258"/>
      <c r="CE134" s="258"/>
      <c r="CF134" s="258"/>
      <c r="CG134" s="258"/>
      <c r="CH134" s="259"/>
      <c r="CI134" s="260" t="s">
        <v>22</v>
      </c>
      <c r="CJ134" s="262"/>
      <c r="CK134" s="37"/>
      <c r="CL134" s="37"/>
      <c r="CM134" s="37"/>
      <c r="CN134" s="37"/>
      <c r="CO134" s="37"/>
      <c r="CP134" s="37"/>
      <c r="CQ134" s="37"/>
      <c r="CR134" s="37"/>
      <c r="CS134" s="37"/>
    </row>
    <row r="135" spans="1:97" s="6" customFormat="1" ht="16.5" customHeight="1" x14ac:dyDescent="0.15">
      <c r="A135" s="1"/>
      <c r="B135" s="249"/>
      <c r="C135" s="186"/>
      <c r="D135" s="249"/>
      <c r="E135" s="158"/>
      <c r="F135" s="158"/>
      <c r="G135" s="158"/>
      <c r="H135" s="158"/>
      <c r="I135" s="158"/>
      <c r="J135" s="158"/>
      <c r="K135" s="158"/>
      <c r="L135" s="158"/>
      <c r="M135" s="186"/>
      <c r="N135" s="249"/>
      <c r="O135" s="158"/>
      <c r="P135" s="158"/>
      <c r="Q135" s="158"/>
      <c r="R135" s="253"/>
      <c r="S135" s="254"/>
      <c r="T135" s="254"/>
      <c r="U135" s="254"/>
      <c r="V135" s="254"/>
      <c r="W135" s="254"/>
      <c r="X135" s="254"/>
      <c r="Y135" s="254"/>
      <c r="Z135" s="254"/>
      <c r="AA135" s="254"/>
      <c r="AB135" s="254"/>
      <c r="AC135" s="256"/>
      <c r="AD135" s="249" t="s">
        <v>27</v>
      </c>
      <c r="AE135" s="158"/>
      <c r="AF135" s="40" t="s">
        <v>56</v>
      </c>
      <c r="AG135" s="40"/>
      <c r="AH135" s="40"/>
      <c r="AI135" s="40"/>
      <c r="AJ135" s="40"/>
      <c r="AK135" s="40"/>
      <c r="AL135" s="252"/>
      <c r="AM135" s="252"/>
      <c r="AN135" s="252"/>
      <c r="AO135" s="252"/>
      <c r="AP135" s="252"/>
      <c r="AQ135" s="252"/>
      <c r="AR135" s="252"/>
      <c r="AS135" s="252"/>
      <c r="AT135" s="158"/>
      <c r="AU135" s="186"/>
      <c r="AV135" s="253" t="s">
        <v>57</v>
      </c>
      <c r="AW135" s="254"/>
      <c r="AX135" s="254"/>
      <c r="AY135" s="254"/>
      <c r="AZ135" s="254"/>
      <c r="BA135" s="254"/>
      <c r="BB135" s="254"/>
      <c r="BC135" s="255"/>
      <c r="BD135" s="255"/>
      <c r="BE135" s="255"/>
      <c r="BF135" s="255"/>
      <c r="BG135" s="255"/>
      <c r="BH135" s="255"/>
      <c r="BI135" s="255"/>
      <c r="BJ135" s="254" t="s">
        <v>58</v>
      </c>
      <c r="BK135" s="254"/>
      <c r="BL135" s="256"/>
      <c r="BM135" s="271">
        <f>MIN(BM134,BY134)</f>
        <v>0</v>
      </c>
      <c r="BN135" s="272"/>
      <c r="BO135" s="272"/>
      <c r="BP135" s="272"/>
      <c r="BQ135" s="272"/>
      <c r="BR135" s="272"/>
      <c r="BS135" s="272"/>
      <c r="BT135" s="272"/>
      <c r="BU135" s="272"/>
      <c r="BV135" s="272"/>
      <c r="BW135" s="272"/>
      <c r="BX135" s="272"/>
      <c r="BY135" s="272"/>
      <c r="BZ135" s="272"/>
      <c r="CA135" s="272"/>
      <c r="CB135" s="272"/>
      <c r="CC135" s="272"/>
      <c r="CD135" s="272"/>
      <c r="CE135" s="272"/>
      <c r="CF135" s="272"/>
      <c r="CG135" s="272"/>
      <c r="CH135" s="273"/>
      <c r="CI135" s="280" t="s">
        <v>22</v>
      </c>
      <c r="CJ135" s="281"/>
      <c r="CK135" s="37"/>
    </row>
    <row r="136" spans="1:97" s="6" customFormat="1" ht="16.5" customHeight="1" x14ac:dyDescent="0.15">
      <c r="A136" s="1"/>
      <c r="B136" s="247">
        <v>42</v>
      </c>
      <c r="C136" s="246"/>
      <c r="D136" s="247" t="s">
        <v>169</v>
      </c>
      <c r="E136" s="113"/>
      <c r="F136" s="113"/>
      <c r="G136" s="113"/>
      <c r="H136" s="113"/>
      <c r="I136" s="113"/>
      <c r="J136" s="113"/>
      <c r="K136" s="113"/>
      <c r="L136" s="113"/>
      <c r="M136" s="246"/>
      <c r="N136" s="247"/>
      <c r="O136" s="113"/>
      <c r="P136" s="113"/>
      <c r="Q136" s="113"/>
      <c r="R136" s="274"/>
      <c r="S136" s="275"/>
      <c r="T136" s="275"/>
      <c r="U136" s="275"/>
      <c r="V136" s="275"/>
      <c r="W136" s="275"/>
      <c r="X136" s="275"/>
      <c r="Y136" s="275"/>
      <c r="Z136" s="275"/>
      <c r="AA136" s="275"/>
      <c r="AB136" s="275"/>
      <c r="AC136" s="276"/>
      <c r="AD136" s="247" t="s">
        <v>27</v>
      </c>
      <c r="AE136" s="113"/>
      <c r="AF136" s="39" t="s">
        <v>47</v>
      </c>
      <c r="AG136" s="39"/>
      <c r="AH136" s="39"/>
      <c r="AI136" s="39"/>
      <c r="AJ136" s="39"/>
      <c r="AK136" s="39"/>
      <c r="AL136" s="250"/>
      <c r="AM136" s="250"/>
      <c r="AN136" s="250"/>
      <c r="AO136" s="250"/>
      <c r="AP136" s="250"/>
      <c r="AQ136" s="250"/>
      <c r="AR136" s="250"/>
      <c r="AS136" s="250"/>
      <c r="AT136" s="113" t="s">
        <v>22</v>
      </c>
      <c r="AU136" s="246"/>
      <c r="AV136" s="243" t="s">
        <v>48</v>
      </c>
      <c r="AW136" s="244"/>
      <c r="AX136" s="244"/>
      <c r="AY136" s="244"/>
      <c r="AZ136" s="244"/>
      <c r="BA136" s="245"/>
      <c r="BB136" s="245"/>
      <c r="BC136" s="245" t="s">
        <v>20</v>
      </c>
      <c r="BD136" s="245"/>
      <c r="BE136" s="113"/>
      <c r="BF136" s="113"/>
      <c r="BG136" s="113" t="s">
        <v>49</v>
      </c>
      <c r="BH136" s="113"/>
      <c r="BI136" s="113"/>
      <c r="BJ136" s="113"/>
      <c r="BK136" s="113" t="s">
        <v>50</v>
      </c>
      <c r="BL136" s="246"/>
      <c r="BM136" s="267"/>
      <c r="BN136" s="268"/>
      <c r="BO136" s="268"/>
      <c r="BP136" s="268"/>
      <c r="BQ136" s="268"/>
      <c r="BR136" s="268"/>
      <c r="BS136" s="268"/>
      <c r="BT136" s="268"/>
      <c r="BU136" s="268"/>
      <c r="BV136" s="269"/>
      <c r="BW136" s="241" t="s">
        <v>22</v>
      </c>
      <c r="BX136" s="270"/>
      <c r="BY136" s="268"/>
      <c r="BZ136" s="268"/>
      <c r="CA136" s="268"/>
      <c r="CB136" s="268"/>
      <c r="CC136" s="268"/>
      <c r="CD136" s="268"/>
      <c r="CE136" s="268"/>
      <c r="CF136" s="268"/>
      <c r="CG136" s="268"/>
      <c r="CH136" s="269"/>
      <c r="CI136" s="241" t="s">
        <v>22</v>
      </c>
      <c r="CJ136" s="242"/>
      <c r="CK136" s="37"/>
      <c r="CL136" s="37"/>
      <c r="CM136" s="37"/>
      <c r="CN136" s="37"/>
      <c r="CO136" s="37"/>
      <c r="CP136" s="37"/>
      <c r="CQ136" s="37"/>
      <c r="CR136" s="37"/>
      <c r="CS136" s="37"/>
    </row>
    <row r="137" spans="1:97" s="6" customFormat="1" ht="16.5" customHeight="1" x14ac:dyDescent="0.15">
      <c r="A137" s="1"/>
      <c r="B137" s="248"/>
      <c r="C137" s="185"/>
      <c r="D137" s="248"/>
      <c r="E137" s="184"/>
      <c r="F137" s="184"/>
      <c r="G137" s="184"/>
      <c r="H137" s="184"/>
      <c r="I137" s="184"/>
      <c r="J137" s="184"/>
      <c r="K137" s="184"/>
      <c r="L137" s="184"/>
      <c r="M137" s="185"/>
      <c r="N137" s="248"/>
      <c r="O137" s="184"/>
      <c r="P137" s="184"/>
      <c r="Q137" s="184"/>
      <c r="R137" s="277"/>
      <c r="S137" s="278"/>
      <c r="T137" s="278"/>
      <c r="U137" s="278"/>
      <c r="V137" s="278"/>
      <c r="W137" s="278"/>
      <c r="X137" s="278"/>
      <c r="Y137" s="278"/>
      <c r="Z137" s="278"/>
      <c r="AA137" s="278"/>
      <c r="AB137" s="278"/>
      <c r="AC137" s="279"/>
      <c r="AD137" s="248" t="s">
        <v>27</v>
      </c>
      <c r="AE137" s="184"/>
      <c r="AF137" s="17" t="s">
        <v>51</v>
      </c>
      <c r="AG137" s="17"/>
      <c r="AH137" s="17"/>
      <c r="AI137" s="17"/>
      <c r="AJ137" s="17"/>
      <c r="AK137" s="17"/>
      <c r="AL137" s="251"/>
      <c r="AM137" s="251"/>
      <c r="AN137" s="251"/>
      <c r="AO137" s="251"/>
      <c r="AP137" s="251"/>
      <c r="AQ137" s="251"/>
      <c r="AR137" s="251"/>
      <c r="AS137" s="251"/>
      <c r="AT137" s="184"/>
      <c r="AU137" s="185"/>
      <c r="AV137" s="263" t="s">
        <v>52</v>
      </c>
      <c r="AW137" s="264"/>
      <c r="AX137" s="264"/>
      <c r="AY137" s="264"/>
      <c r="AZ137" s="264"/>
      <c r="BA137" s="184" t="s">
        <v>27</v>
      </c>
      <c r="BB137" s="184"/>
      <c r="BC137" s="184" t="s">
        <v>53</v>
      </c>
      <c r="BD137" s="184"/>
      <c r="BE137" s="184" t="s">
        <v>27</v>
      </c>
      <c r="BF137" s="184"/>
      <c r="BG137" s="184" t="s">
        <v>54</v>
      </c>
      <c r="BH137" s="184"/>
      <c r="BI137" s="265" t="s">
        <v>55</v>
      </c>
      <c r="BJ137" s="265"/>
      <c r="BK137" s="265"/>
      <c r="BL137" s="266"/>
      <c r="BM137" s="257">
        <f>BM136+BY136</f>
        <v>0</v>
      </c>
      <c r="BN137" s="258"/>
      <c r="BO137" s="258"/>
      <c r="BP137" s="258"/>
      <c r="BQ137" s="258"/>
      <c r="BR137" s="258"/>
      <c r="BS137" s="258"/>
      <c r="BT137" s="258"/>
      <c r="BU137" s="258"/>
      <c r="BV137" s="259"/>
      <c r="BW137" s="260" t="s">
        <v>22</v>
      </c>
      <c r="BX137" s="261"/>
      <c r="BY137" s="258"/>
      <c r="BZ137" s="258"/>
      <c r="CA137" s="258"/>
      <c r="CB137" s="258"/>
      <c r="CC137" s="258"/>
      <c r="CD137" s="258"/>
      <c r="CE137" s="258"/>
      <c r="CF137" s="258"/>
      <c r="CG137" s="258"/>
      <c r="CH137" s="259"/>
      <c r="CI137" s="260" t="s">
        <v>22</v>
      </c>
      <c r="CJ137" s="262"/>
      <c r="CK137" s="37"/>
      <c r="CL137" s="37"/>
      <c r="CM137" s="37"/>
      <c r="CN137" s="37"/>
      <c r="CO137" s="37"/>
      <c r="CP137" s="37"/>
      <c r="CQ137" s="37"/>
      <c r="CR137" s="37"/>
      <c r="CS137" s="37"/>
    </row>
    <row r="138" spans="1:97" s="6" customFormat="1" ht="16.5" customHeight="1" x14ac:dyDescent="0.15">
      <c r="A138" s="1"/>
      <c r="B138" s="249"/>
      <c r="C138" s="186"/>
      <c r="D138" s="249"/>
      <c r="E138" s="158"/>
      <c r="F138" s="158"/>
      <c r="G138" s="158"/>
      <c r="H138" s="158"/>
      <c r="I138" s="158"/>
      <c r="J138" s="158"/>
      <c r="K138" s="158"/>
      <c r="L138" s="158"/>
      <c r="M138" s="186"/>
      <c r="N138" s="249"/>
      <c r="O138" s="158"/>
      <c r="P138" s="158"/>
      <c r="Q138" s="158"/>
      <c r="R138" s="253"/>
      <c r="S138" s="254"/>
      <c r="T138" s="254"/>
      <c r="U138" s="254"/>
      <c r="V138" s="254"/>
      <c r="W138" s="254"/>
      <c r="X138" s="254"/>
      <c r="Y138" s="254"/>
      <c r="Z138" s="254"/>
      <c r="AA138" s="254"/>
      <c r="AB138" s="254"/>
      <c r="AC138" s="256"/>
      <c r="AD138" s="249" t="s">
        <v>27</v>
      </c>
      <c r="AE138" s="158"/>
      <c r="AF138" s="40" t="s">
        <v>56</v>
      </c>
      <c r="AG138" s="40"/>
      <c r="AH138" s="40"/>
      <c r="AI138" s="40"/>
      <c r="AJ138" s="40"/>
      <c r="AK138" s="40"/>
      <c r="AL138" s="252"/>
      <c r="AM138" s="252"/>
      <c r="AN138" s="252"/>
      <c r="AO138" s="252"/>
      <c r="AP138" s="252"/>
      <c r="AQ138" s="252"/>
      <c r="AR138" s="252"/>
      <c r="AS138" s="252"/>
      <c r="AT138" s="158"/>
      <c r="AU138" s="186"/>
      <c r="AV138" s="253" t="s">
        <v>57</v>
      </c>
      <c r="AW138" s="254"/>
      <c r="AX138" s="254"/>
      <c r="AY138" s="254"/>
      <c r="AZ138" s="254"/>
      <c r="BA138" s="254"/>
      <c r="BB138" s="254"/>
      <c r="BC138" s="255"/>
      <c r="BD138" s="255"/>
      <c r="BE138" s="255"/>
      <c r="BF138" s="255"/>
      <c r="BG138" s="255"/>
      <c r="BH138" s="255"/>
      <c r="BI138" s="255"/>
      <c r="BJ138" s="254" t="s">
        <v>58</v>
      </c>
      <c r="BK138" s="254"/>
      <c r="BL138" s="256"/>
      <c r="BM138" s="271">
        <f>MIN(BM137,BY137)</f>
        <v>0</v>
      </c>
      <c r="BN138" s="272"/>
      <c r="BO138" s="272"/>
      <c r="BP138" s="272"/>
      <c r="BQ138" s="272"/>
      <c r="BR138" s="272"/>
      <c r="BS138" s="272"/>
      <c r="BT138" s="272"/>
      <c r="BU138" s="272"/>
      <c r="BV138" s="272"/>
      <c r="BW138" s="272"/>
      <c r="BX138" s="272"/>
      <c r="BY138" s="272"/>
      <c r="BZ138" s="272"/>
      <c r="CA138" s="272"/>
      <c r="CB138" s="272"/>
      <c r="CC138" s="272"/>
      <c r="CD138" s="272"/>
      <c r="CE138" s="272"/>
      <c r="CF138" s="272"/>
      <c r="CG138" s="272"/>
      <c r="CH138" s="273"/>
      <c r="CI138" s="280" t="s">
        <v>22</v>
      </c>
      <c r="CJ138" s="281"/>
      <c r="CK138" s="37"/>
    </row>
    <row r="139" spans="1:97" s="6" customFormat="1" ht="16.5" customHeight="1" x14ac:dyDescent="0.15">
      <c r="A139" s="1"/>
      <c r="B139" s="247">
        <v>43</v>
      </c>
      <c r="C139" s="246"/>
      <c r="D139" s="247" t="s">
        <v>169</v>
      </c>
      <c r="E139" s="113"/>
      <c r="F139" s="113"/>
      <c r="G139" s="113"/>
      <c r="H139" s="113"/>
      <c r="I139" s="113"/>
      <c r="J139" s="113"/>
      <c r="K139" s="113"/>
      <c r="L139" s="113"/>
      <c r="M139" s="246"/>
      <c r="N139" s="247"/>
      <c r="O139" s="113"/>
      <c r="P139" s="113"/>
      <c r="Q139" s="113"/>
      <c r="R139" s="274"/>
      <c r="S139" s="275"/>
      <c r="T139" s="275"/>
      <c r="U139" s="275"/>
      <c r="V139" s="275"/>
      <c r="W139" s="275"/>
      <c r="X139" s="275"/>
      <c r="Y139" s="275"/>
      <c r="Z139" s="275"/>
      <c r="AA139" s="275"/>
      <c r="AB139" s="275"/>
      <c r="AC139" s="276"/>
      <c r="AD139" s="247" t="s">
        <v>27</v>
      </c>
      <c r="AE139" s="113"/>
      <c r="AF139" s="39" t="s">
        <v>47</v>
      </c>
      <c r="AG139" s="39"/>
      <c r="AH139" s="39"/>
      <c r="AI139" s="39"/>
      <c r="AJ139" s="39"/>
      <c r="AK139" s="39"/>
      <c r="AL139" s="250"/>
      <c r="AM139" s="250"/>
      <c r="AN139" s="250"/>
      <c r="AO139" s="250"/>
      <c r="AP139" s="250"/>
      <c r="AQ139" s="250"/>
      <c r="AR139" s="250"/>
      <c r="AS139" s="250"/>
      <c r="AT139" s="113" t="s">
        <v>22</v>
      </c>
      <c r="AU139" s="246"/>
      <c r="AV139" s="243" t="s">
        <v>48</v>
      </c>
      <c r="AW139" s="244"/>
      <c r="AX139" s="244"/>
      <c r="AY139" s="244"/>
      <c r="AZ139" s="244"/>
      <c r="BA139" s="245"/>
      <c r="BB139" s="245"/>
      <c r="BC139" s="245" t="s">
        <v>20</v>
      </c>
      <c r="BD139" s="245"/>
      <c r="BE139" s="113"/>
      <c r="BF139" s="113"/>
      <c r="BG139" s="113" t="s">
        <v>49</v>
      </c>
      <c r="BH139" s="113"/>
      <c r="BI139" s="113"/>
      <c r="BJ139" s="113"/>
      <c r="BK139" s="113" t="s">
        <v>50</v>
      </c>
      <c r="BL139" s="246"/>
      <c r="BM139" s="267"/>
      <c r="BN139" s="268"/>
      <c r="BO139" s="268"/>
      <c r="BP139" s="268"/>
      <c r="BQ139" s="268"/>
      <c r="BR139" s="268"/>
      <c r="BS139" s="268"/>
      <c r="BT139" s="268"/>
      <c r="BU139" s="268"/>
      <c r="BV139" s="269"/>
      <c r="BW139" s="241" t="s">
        <v>22</v>
      </c>
      <c r="BX139" s="270"/>
      <c r="BY139" s="268"/>
      <c r="BZ139" s="268"/>
      <c r="CA139" s="268"/>
      <c r="CB139" s="268"/>
      <c r="CC139" s="268"/>
      <c r="CD139" s="268"/>
      <c r="CE139" s="268"/>
      <c r="CF139" s="268"/>
      <c r="CG139" s="268"/>
      <c r="CH139" s="269"/>
      <c r="CI139" s="241" t="s">
        <v>22</v>
      </c>
      <c r="CJ139" s="242"/>
      <c r="CK139" s="37"/>
      <c r="CL139" s="37"/>
      <c r="CM139" s="37"/>
      <c r="CN139" s="37"/>
      <c r="CO139" s="37"/>
      <c r="CP139" s="37"/>
      <c r="CQ139" s="37"/>
      <c r="CR139" s="37"/>
      <c r="CS139" s="37"/>
    </row>
    <row r="140" spans="1:97" s="6" customFormat="1" ht="16.5" customHeight="1" x14ac:dyDescent="0.15">
      <c r="A140" s="1"/>
      <c r="B140" s="248"/>
      <c r="C140" s="185"/>
      <c r="D140" s="248"/>
      <c r="E140" s="184"/>
      <c r="F140" s="184"/>
      <c r="G140" s="184"/>
      <c r="H140" s="184"/>
      <c r="I140" s="184"/>
      <c r="J140" s="184"/>
      <c r="K140" s="184"/>
      <c r="L140" s="184"/>
      <c r="M140" s="185"/>
      <c r="N140" s="248"/>
      <c r="O140" s="184"/>
      <c r="P140" s="184"/>
      <c r="Q140" s="184"/>
      <c r="R140" s="277"/>
      <c r="S140" s="278"/>
      <c r="T140" s="278"/>
      <c r="U140" s="278"/>
      <c r="V140" s="278"/>
      <c r="W140" s="278"/>
      <c r="X140" s="278"/>
      <c r="Y140" s="278"/>
      <c r="Z140" s="278"/>
      <c r="AA140" s="278"/>
      <c r="AB140" s="278"/>
      <c r="AC140" s="279"/>
      <c r="AD140" s="248" t="s">
        <v>27</v>
      </c>
      <c r="AE140" s="184"/>
      <c r="AF140" s="17" t="s">
        <v>51</v>
      </c>
      <c r="AG140" s="17"/>
      <c r="AH140" s="17"/>
      <c r="AI140" s="17"/>
      <c r="AJ140" s="17"/>
      <c r="AK140" s="17"/>
      <c r="AL140" s="251"/>
      <c r="AM140" s="251"/>
      <c r="AN140" s="251"/>
      <c r="AO140" s="251"/>
      <c r="AP140" s="251"/>
      <c r="AQ140" s="251"/>
      <c r="AR140" s="251"/>
      <c r="AS140" s="251"/>
      <c r="AT140" s="184"/>
      <c r="AU140" s="185"/>
      <c r="AV140" s="263" t="s">
        <v>52</v>
      </c>
      <c r="AW140" s="264"/>
      <c r="AX140" s="264"/>
      <c r="AY140" s="264"/>
      <c r="AZ140" s="264"/>
      <c r="BA140" s="184" t="s">
        <v>27</v>
      </c>
      <c r="BB140" s="184"/>
      <c r="BC140" s="184" t="s">
        <v>53</v>
      </c>
      <c r="BD140" s="184"/>
      <c r="BE140" s="184" t="s">
        <v>27</v>
      </c>
      <c r="BF140" s="184"/>
      <c r="BG140" s="184" t="s">
        <v>54</v>
      </c>
      <c r="BH140" s="184"/>
      <c r="BI140" s="265" t="s">
        <v>55</v>
      </c>
      <c r="BJ140" s="265"/>
      <c r="BK140" s="265"/>
      <c r="BL140" s="266"/>
      <c r="BM140" s="257">
        <f>BM139+BY139</f>
        <v>0</v>
      </c>
      <c r="BN140" s="258"/>
      <c r="BO140" s="258"/>
      <c r="BP140" s="258"/>
      <c r="BQ140" s="258"/>
      <c r="BR140" s="258"/>
      <c r="BS140" s="258"/>
      <c r="BT140" s="258"/>
      <c r="BU140" s="258"/>
      <c r="BV140" s="259"/>
      <c r="BW140" s="260" t="s">
        <v>22</v>
      </c>
      <c r="BX140" s="261"/>
      <c r="BY140" s="258"/>
      <c r="BZ140" s="258"/>
      <c r="CA140" s="258"/>
      <c r="CB140" s="258"/>
      <c r="CC140" s="258"/>
      <c r="CD140" s="258"/>
      <c r="CE140" s="258"/>
      <c r="CF140" s="258"/>
      <c r="CG140" s="258"/>
      <c r="CH140" s="259"/>
      <c r="CI140" s="260" t="s">
        <v>22</v>
      </c>
      <c r="CJ140" s="262"/>
      <c r="CK140" s="37"/>
      <c r="CL140" s="37"/>
      <c r="CM140" s="37"/>
      <c r="CN140" s="37"/>
      <c r="CO140" s="37"/>
      <c r="CP140" s="37"/>
      <c r="CQ140" s="37"/>
      <c r="CR140" s="37"/>
      <c r="CS140" s="37"/>
    </row>
    <row r="141" spans="1:97" s="6" customFormat="1" ht="16.5" customHeight="1" x14ac:dyDescent="0.15">
      <c r="A141" s="1"/>
      <c r="B141" s="249"/>
      <c r="C141" s="186"/>
      <c r="D141" s="249"/>
      <c r="E141" s="158"/>
      <c r="F141" s="158"/>
      <c r="G141" s="158"/>
      <c r="H141" s="158"/>
      <c r="I141" s="158"/>
      <c r="J141" s="158"/>
      <c r="K141" s="158"/>
      <c r="L141" s="158"/>
      <c r="M141" s="186"/>
      <c r="N141" s="249"/>
      <c r="O141" s="158"/>
      <c r="P141" s="158"/>
      <c r="Q141" s="158"/>
      <c r="R141" s="253"/>
      <c r="S141" s="254"/>
      <c r="T141" s="254"/>
      <c r="U141" s="254"/>
      <c r="V141" s="254"/>
      <c r="W141" s="254"/>
      <c r="X141" s="254"/>
      <c r="Y141" s="254"/>
      <c r="Z141" s="254"/>
      <c r="AA141" s="254"/>
      <c r="AB141" s="254"/>
      <c r="AC141" s="256"/>
      <c r="AD141" s="249" t="s">
        <v>27</v>
      </c>
      <c r="AE141" s="158"/>
      <c r="AF141" s="40" t="s">
        <v>56</v>
      </c>
      <c r="AG141" s="40"/>
      <c r="AH141" s="40"/>
      <c r="AI141" s="40"/>
      <c r="AJ141" s="40"/>
      <c r="AK141" s="40"/>
      <c r="AL141" s="252"/>
      <c r="AM141" s="252"/>
      <c r="AN141" s="252"/>
      <c r="AO141" s="252"/>
      <c r="AP141" s="252"/>
      <c r="AQ141" s="252"/>
      <c r="AR141" s="252"/>
      <c r="AS141" s="252"/>
      <c r="AT141" s="158"/>
      <c r="AU141" s="186"/>
      <c r="AV141" s="253" t="s">
        <v>57</v>
      </c>
      <c r="AW141" s="254"/>
      <c r="AX141" s="254"/>
      <c r="AY141" s="254"/>
      <c r="AZ141" s="254"/>
      <c r="BA141" s="254"/>
      <c r="BB141" s="254"/>
      <c r="BC141" s="255"/>
      <c r="BD141" s="255"/>
      <c r="BE141" s="255"/>
      <c r="BF141" s="255"/>
      <c r="BG141" s="255"/>
      <c r="BH141" s="255"/>
      <c r="BI141" s="255"/>
      <c r="BJ141" s="254" t="s">
        <v>58</v>
      </c>
      <c r="BK141" s="254"/>
      <c r="BL141" s="256"/>
      <c r="BM141" s="271">
        <f>MIN(BM140,BY140)</f>
        <v>0</v>
      </c>
      <c r="BN141" s="272"/>
      <c r="BO141" s="272"/>
      <c r="BP141" s="272"/>
      <c r="BQ141" s="272"/>
      <c r="BR141" s="272"/>
      <c r="BS141" s="272"/>
      <c r="BT141" s="272"/>
      <c r="BU141" s="272"/>
      <c r="BV141" s="272"/>
      <c r="BW141" s="272"/>
      <c r="BX141" s="272"/>
      <c r="BY141" s="272"/>
      <c r="BZ141" s="272"/>
      <c r="CA141" s="272"/>
      <c r="CB141" s="272"/>
      <c r="CC141" s="272"/>
      <c r="CD141" s="272"/>
      <c r="CE141" s="272"/>
      <c r="CF141" s="272"/>
      <c r="CG141" s="272"/>
      <c r="CH141" s="273"/>
      <c r="CI141" s="280" t="s">
        <v>22</v>
      </c>
      <c r="CJ141" s="281"/>
      <c r="CK141" s="37"/>
    </row>
    <row r="142" spans="1:97" s="6" customFormat="1" ht="16.5" customHeight="1" x14ac:dyDescent="0.15">
      <c r="A142" s="1"/>
      <c r="B142" s="247">
        <v>44</v>
      </c>
      <c r="C142" s="246"/>
      <c r="D142" s="247" t="s">
        <v>169</v>
      </c>
      <c r="E142" s="113"/>
      <c r="F142" s="113"/>
      <c r="G142" s="113"/>
      <c r="H142" s="113"/>
      <c r="I142" s="113"/>
      <c r="J142" s="113"/>
      <c r="K142" s="113"/>
      <c r="L142" s="113"/>
      <c r="M142" s="246"/>
      <c r="N142" s="247"/>
      <c r="O142" s="113"/>
      <c r="P142" s="113"/>
      <c r="Q142" s="113"/>
      <c r="R142" s="274"/>
      <c r="S142" s="275"/>
      <c r="T142" s="275"/>
      <c r="U142" s="275"/>
      <c r="V142" s="275"/>
      <c r="W142" s="275"/>
      <c r="X142" s="275"/>
      <c r="Y142" s="275"/>
      <c r="Z142" s="275"/>
      <c r="AA142" s="275"/>
      <c r="AB142" s="275"/>
      <c r="AC142" s="276"/>
      <c r="AD142" s="247" t="s">
        <v>27</v>
      </c>
      <c r="AE142" s="113"/>
      <c r="AF142" s="39" t="s">
        <v>47</v>
      </c>
      <c r="AG142" s="39"/>
      <c r="AH142" s="39"/>
      <c r="AI142" s="39"/>
      <c r="AJ142" s="39"/>
      <c r="AK142" s="39"/>
      <c r="AL142" s="250"/>
      <c r="AM142" s="250"/>
      <c r="AN142" s="250"/>
      <c r="AO142" s="250"/>
      <c r="AP142" s="250"/>
      <c r="AQ142" s="250"/>
      <c r="AR142" s="250"/>
      <c r="AS142" s="250"/>
      <c r="AT142" s="113" t="s">
        <v>22</v>
      </c>
      <c r="AU142" s="246"/>
      <c r="AV142" s="243" t="s">
        <v>48</v>
      </c>
      <c r="AW142" s="244"/>
      <c r="AX142" s="244"/>
      <c r="AY142" s="244"/>
      <c r="AZ142" s="244"/>
      <c r="BA142" s="245"/>
      <c r="BB142" s="245"/>
      <c r="BC142" s="245" t="s">
        <v>20</v>
      </c>
      <c r="BD142" s="245"/>
      <c r="BE142" s="113"/>
      <c r="BF142" s="113"/>
      <c r="BG142" s="113" t="s">
        <v>49</v>
      </c>
      <c r="BH142" s="113"/>
      <c r="BI142" s="113"/>
      <c r="BJ142" s="113"/>
      <c r="BK142" s="113" t="s">
        <v>50</v>
      </c>
      <c r="BL142" s="246"/>
      <c r="BM142" s="267"/>
      <c r="BN142" s="268"/>
      <c r="BO142" s="268"/>
      <c r="BP142" s="268"/>
      <c r="BQ142" s="268"/>
      <c r="BR142" s="268"/>
      <c r="BS142" s="268"/>
      <c r="BT142" s="268"/>
      <c r="BU142" s="268"/>
      <c r="BV142" s="269"/>
      <c r="BW142" s="241" t="s">
        <v>22</v>
      </c>
      <c r="BX142" s="270"/>
      <c r="BY142" s="268"/>
      <c r="BZ142" s="268"/>
      <c r="CA142" s="268"/>
      <c r="CB142" s="268"/>
      <c r="CC142" s="268"/>
      <c r="CD142" s="268"/>
      <c r="CE142" s="268"/>
      <c r="CF142" s="268"/>
      <c r="CG142" s="268"/>
      <c r="CH142" s="269"/>
      <c r="CI142" s="241" t="s">
        <v>22</v>
      </c>
      <c r="CJ142" s="242"/>
      <c r="CK142" s="37"/>
      <c r="CL142" s="37"/>
      <c r="CM142" s="37"/>
      <c r="CN142" s="37"/>
      <c r="CO142" s="37"/>
      <c r="CP142" s="37"/>
      <c r="CQ142" s="37"/>
      <c r="CR142" s="37"/>
      <c r="CS142" s="37"/>
    </row>
    <row r="143" spans="1:97" s="6" customFormat="1" ht="16.5" customHeight="1" x14ac:dyDescent="0.15">
      <c r="A143" s="1"/>
      <c r="B143" s="248"/>
      <c r="C143" s="185"/>
      <c r="D143" s="248"/>
      <c r="E143" s="184"/>
      <c r="F143" s="184"/>
      <c r="G143" s="184"/>
      <c r="H143" s="184"/>
      <c r="I143" s="184"/>
      <c r="J143" s="184"/>
      <c r="K143" s="184"/>
      <c r="L143" s="184"/>
      <c r="M143" s="185"/>
      <c r="N143" s="248"/>
      <c r="O143" s="184"/>
      <c r="P143" s="184"/>
      <c r="Q143" s="184"/>
      <c r="R143" s="277"/>
      <c r="S143" s="278"/>
      <c r="T143" s="278"/>
      <c r="U143" s="278"/>
      <c r="V143" s="278"/>
      <c r="W143" s="278"/>
      <c r="X143" s="278"/>
      <c r="Y143" s="278"/>
      <c r="Z143" s="278"/>
      <c r="AA143" s="278"/>
      <c r="AB143" s="278"/>
      <c r="AC143" s="279"/>
      <c r="AD143" s="248" t="s">
        <v>27</v>
      </c>
      <c r="AE143" s="184"/>
      <c r="AF143" s="17" t="s">
        <v>51</v>
      </c>
      <c r="AG143" s="17"/>
      <c r="AH143" s="17"/>
      <c r="AI143" s="17"/>
      <c r="AJ143" s="17"/>
      <c r="AK143" s="17"/>
      <c r="AL143" s="251"/>
      <c r="AM143" s="251"/>
      <c r="AN143" s="251"/>
      <c r="AO143" s="251"/>
      <c r="AP143" s="251"/>
      <c r="AQ143" s="251"/>
      <c r="AR143" s="251"/>
      <c r="AS143" s="251"/>
      <c r="AT143" s="184"/>
      <c r="AU143" s="185"/>
      <c r="AV143" s="263" t="s">
        <v>52</v>
      </c>
      <c r="AW143" s="264"/>
      <c r="AX143" s="264"/>
      <c r="AY143" s="264"/>
      <c r="AZ143" s="264"/>
      <c r="BA143" s="184" t="s">
        <v>27</v>
      </c>
      <c r="BB143" s="184"/>
      <c r="BC143" s="184" t="s">
        <v>53</v>
      </c>
      <c r="BD143" s="184"/>
      <c r="BE143" s="184" t="s">
        <v>27</v>
      </c>
      <c r="BF143" s="184"/>
      <c r="BG143" s="184" t="s">
        <v>54</v>
      </c>
      <c r="BH143" s="184"/>
      <c r="BI143" s="265" t="s">
        <v>55</v>
      </c>
      <c r="BJ143" s="265"/>
      <c r="BK143" s="265"/>
      <c r="BL143" s="266"/>
      <c r="BM143" s="257">
        <f>BM142+BY142</f>
        <v>0</v>
      </c>
      <c r="BN143" s="258"/>
      <c r="BO143" s="258"/>
      <c r="BP143" s="258"/>
      <c r="BQ143" s="258"/>
      <c r="BR143" s="258"/>
      <c r="BS143" s="258"/>
      <c r="BT143" s="258"/>
      <c r="BU143" s="258"/>
      <c r="BV143" s="259"/>
      <c r="BW143" s="260" t="s">
        <v>22</v>
      </c>
      <c r="BX143" s="261"/>
      <c r="BY143" s="258"/>
      <c r="BZ143" s="258"/>
      <c r="CA143" s="258"/>
      <c r="CB143" s="258"/>
      <c r="CC143" s="258"/>
      <c r="CD143" s="258"/>
      <c r="CE143" s="258"/>
      <c r="CF143" s="258"/>
      <c r="CG143" s="258"/>
      <c r="CH143" s="259"/>
      <c r="CI143" s="260" t="s">
        <v>22</v>
      </c>
      <c r="CJ143" s="262"/>
      <c r="CK143" s="37"/>
      <c r="CL143" s="37"/>
      <c r="CM143" s="37"/>
      <c r="CN143" s="37"/>
      <c r="CO143" s="37"/>
      <c r="CP143" s="37"/>
      <c r="CQ143" s="37"/>
      <c r="CR143" s="37"/>
      <c r="CS143" s="37"/>
    </row>
    <row r="144" spans="1:97" s="6" customFormat="1" ht="16.5" customHeight="1" x14ac:dyDescent="0.15">
      <c r="A144" s="1"/>
      <c r="B144" s="249"/>
      <c r="C144" s="186"/>
      <c r="D144" s="249"/>
      <c r="E144" s="158"/>
      <c r="F144" s="158"/>
      <c r="G144" s="158"/>
      <c r="H144" s="158"/>
      <c r="I144" s="158"/>
      <c r="J144" s="158"/>
      <c r="K144" s="158"/>
      <c r="L144" s="158"/>
      <c r="M144" s="186"/>
      <c r="N144" s="249"/>
      <c r="O144" s="158"/>
      <c r="P144" s="158"/>
      <c r="Q144" s="158"/>
      <c r="R144" s="253"/>
      <c r="S144" s="254"/>
      <c r="T144" s="254"/>
      <c r="U144" s="254"/>
      <c r="V144" s="254"/>
      <c r="W144" s="254"/>
      <c r="X144" s="254"/>
      <c r="Y144" s="254"/>
      <c r="Z144" s="254"/>
      <c r="AA144" s="254"/>
      <c r="AB144" s="254"/>
      <c r="AC144" s="256"/>
      <c r="AD144" s="249" t="s">
        <v>27</v>
      </c>
      <c r="AE144" s="158"/>
      <c r="AF144" s="40" t="s">
        <v>56</v>
      </c>
      <c r="AG144" s="40"/>
      <c r="AH144" s="40"/>
      <c r="AI144" s="40"/>
      <c r="AJ144" s="40"/>
      <c r="AK144" s="40"/>
      <c r="AL144" s="252"/>
      <c r="AM144" s="252"/>
      <c r="AN144" s="252"/>
      <c r="AO144" s="252"/>
      <c r="AP144" s="252"/>
      <c r="AQ144" s="252"/>
      <c r="AR144" s="252"/>
      <c r="AS144" s="252"/>
      <c r="AT144" s="158"/>
      <c r="AU144" s="186"/>
      <c r="AV144" s="253" t="s">
        <v>57</v>
      </c>
      <c r="AW144" s="254"/>
      <c r="AX144" s="254"/>
      <c r="AY144" s="254"/>
      <c r="AZ144" s="254"/>
      <c r="BA144" s="254"/>
      <c r="BB144" s="254"/>
      <c r="BC144" s="255"/>
      <c r="BD144" s="255"/>
      <c r="BE144" s="255"/>
      <c r="BF144" s="255"/>
      <c r="BG144" s="255"/>
      <c r="BH144" s="255"/>
      <c r="BI144" s="255"/>
      <c r="BJ144" s="254" t="s">
        <v>58</v>
      </c>
      <c r="BK144" s="254"/>
      <c r="BL144" s="256"/>
      <c r="BM144" s="271">
        <f>MIN(BM143,BY143)</f>
        <v>0</v>
      </c>
      <c r="BN144" s="272"/>
      <c r="BO144" s="272"/>
      <c r="BP144" s="272"/>
      <c r="BQ144" s="272"/>
      <c r="BR144" s="272"/>
      <c r="BS144" s="272"/>
      <c r="BT144" s="272"/>
      <c r="BU144" s="272"/>
      <c r="BV144" s="272"/>
      <c r="BW144" s="272"/>
      <c r="BX144" s="272"/>
      <c r="BY144" s="272"/>
      <c r="BZ144" s="272"/>
      <c r="CA144" s="272"/>
      <c r="CB144" s="272"/>
      <c r="CC144" s="272"/>
      <c r="CD144" s="272"/>
      <c r="CE144" s="272"/>
      <c r="CF144" s="272"/>
      <c r="CG144" s="272"/>
      <c r="CH144" s="273"/>
      <c r="CI144" s="280" t="s">
        <v>22</v>
      </c>
      <c r="CJ144" s="281"/>
      <c r="CK144" s="37"/>
    </row>
    <row r="145" spans="1:97" s="6" customFormat="1" ht="16.5" customHeight="1" x14ac:dyDescent="0.15">
      <c r="A145" s="1"/>
      <c r="B145" s="247">
        <v>45</v>
      </c>
      <c r="C145" s="246"/>
      <c r="D145" s="247" t="s">
        <v>169</v>
      </c>
      <c r="E145" s="113"/>
      <c r="F145" s="113"/>
      <c r="G145" s="113"/>
      <c r="H145" s="113"/>
      <c r="I145" s="113"/>
      <c r="J145" s="113"/>
      <c r="K145" s="113"/>
      <c r="L145" s="113"/>
      <c r="M145" s="246"/>
      <c r="N145" s="247"/>
      <c r="O145" s="113"/>
      <c r="P145" s="113"/>
      <c r="Q145" s="113"/>
      <c r="R145" s="274"/>
      <c r="S145" s="275"/>
      <c r="T145" s="275"/>
      <c r="U145" s="275"/>
      <c r="V145" s="275"/>
      <c r="W145" s="275"/>
      <c r="X145" s="275"/>
      <c r="Y145" s="275"/>
      <c r="Z145" s="275"/>
      <c r="AA145" s="275"/>
      <c r="AB145" s="275"/>
      <c r="AC145" s="276"/>
      <c r="AD145" s="247" t="s">
        <v>27</v>
      </c>
      <c r="AE145" s="113"/>
      <c r="AF145" s="39" t="s">
        <v>47</v>
      </c>
      <c r="AG145" s="39"/>
      <c r="AH145" s="39"/>
      <c r="AI145" s="39"/>
      <c r="AJ145" s="39"/>
      <c r="AK145" s="39"/>
      <c r="AL145" s="250"/>
      <c r="AM145" s="250"/>
      <c r="AN145" s="250"/>
      <c r="AO145" s="250"/>
      <c r="AP145" s="250"/>
      <c r="AQ145" s="250"/>
      <c r="AR145" s="250"/>
      <c r="AS145" s="250"/>
      <c r="AT145" s="113" t="s">
        <v>22</v>
      </c>
      <c r="AU145" s="246"/>
      <c r="AV145" s="243" t="s">
        <v>48</v>
      </c>
      <c r="AW145" s="244"/>
      <c r="AX145" s="244"/>
      <c r="AY145" s="244"/>
      <c r="AZ145" s="244"/>
      <c r="BA145" s="245"/>
      <c r="BB145" s="245"/>
      <c r="BC145" s="245" t="s">
        <v>20</v>
      </c>
      <c r="BD145" s="245"/>
      <c r="BE145" s="113"/>
      <c r="BF145" s="113"/>
      <c r="BG145" s="113" t="s">
        <v>49</v>
      </c>
      <c r="BH145" s="113"/>
      <c r="BI145" s="113"/>
      <c r="BJ145" s="113"/>
      <c r="BK145" s="113" t="s">
        <v>50</v>
      </c>
      <c r="BL145" s="246"/>
      <c r="BM145" s="267"/>
      <c r="BN145" s="268"/>
      <c r="BO145" s="268"/>
      <c r="BP145" s="268"/>
      <c r="BQ145" s="268"/>
      <c r="BR145" s="268"/>
      <c r="BS145" s="268"/>
      <c r="BT145" s="268"/>
      <c r="BU145" s="268"/>
      <c r="BV145" s="269"/>
      <c r="BW145" s="241" t="s">
        <v>22</v>
      </c>
      <c r="BX145" s="270"/>
      <c r="BY145" s="268"/>
      <c r="BZ145" s="268"/>
      <c r="CA145" s="268"/>
      <c r="CB145" s="268"/>
      <c r="CC145" s="268"/>
      <c r="CD145" s="268"/>
      <c r="CE145" s="268"/>
      <c r="CF145" s="268"/>
      <c r="CG145" s="268"/>
      <c r="CH145" s="269"/>
      <c r="CI145" s="241" t="s">
        <v>22</v>
      </c>
      <c r="CJ145" s="242"/>
      <c r="CK145" s="37"/>
      <c r="CL145" s="37"/>
      <c r="CM145" s="37"/>
      <c r="CN145" s="37"/>
      <c r="CO145" s="37"/>
      <c r="CP145" s="37"/>
      <c r="CQ145" s="37"/>
      <c r="CR145" s="37"/>
      <c r="CS145" s="37"/>
    </row>
    <row r="146" spans="1:97" s="6" customFormat="1" ht="16.5" customHeight="1" x14ac:dyDescent="0.15">
      <c r="A146" s="1"/>
      <c r="B146" s="248"/>
      <c r="C146" s="185"/>
      <c r="D146" s="248"/>
      <c r="E146" s="184"/>
      <c r="F146" s="184"/>
      <c r="G146" s="184"/>
      <c r="H146" s="184"/>
      <c r="I146" s="184"/>
      <c r="J146" s="184"/>
      <c r="K146" s="184"/>
      <c r="L146" s="184"/>
      <c r="M146" s="185"/>
      <c r="N146" s="248"/>
      <c r="O146" s="184"/>
      <c r="P146" s="184"/>
      <c r="Q146" s="184"/>
      <c r="R146" s="277"/>
      <c r="S146" s="278"/>
      <c r="T146" s="278"/>
      <c r="U146" s="278"/>
      <c r="V146" s="278"/>
      <c r="W146" s="278"/>
      <c r="X146" s="278"/>
      <c r="Y146" s="278"/>
      <c r="Z146" s="278"/>
      <c r="AA146" s="278"/>
      <c r="AB146" s="278"/>
      <c r="AC146" s="279"/>
      <c r="AD146" s="248" t="s">
        <v>27</v>
      </c>
      <c r="AE146" s="184"/>
      <c r="AF146" s="17" t="s">
        <v>51</v>
      </c>
      <c r="AG146" s="17"/>
      <c r="AH146" s="17"/>
      <c r="AI146" s="17"/>
      <c r="AJ146" s="17"/>
      <c r="AK146" s="17"/>
      <c r="AL146" s="251"/>
      <c r="AM146" s="251"/>
      <c r="AN146" s="251"/>
      <c r="AO146" s="251"/>
      <c r="AP146" s="251"/>
      <c r="AQ146" s="251"/>
      <c r="AR146" s="251"/>
      <c r="AS146" s="251"/>
      <c r="AT146" s="184"/>
      <c r="AU146" s="185"/>
      <c r="AV146" s="263" t="s">
        <v>52</v>
      </c>
      <c r="AW146" s="264"/>
      <c r="AX146" s="264"/>
      <c r="AY146" s="264"/>
      <c r="AZ146" s="264"/>
      <c r="BA146" s="184" t="s">
        <v>27</v>
      </c>
      <c r="BB146" s="184"/>
      <c r="BC146" s="184" t="s">
        <v>53</v>
      </c>
      <c r="BD146" s="184"/>
      <c r="BE146" s="184" t="s">
        <v>27</v>
      </c>
      <c r="BF146" s="184"/>
      <c r="BG146" s="184" t="s">
        <v>54</v>
      </c>
      <c r="BH146" s="184"/>
      <c r="BI146" s="265" t="s">
        <v>55</v>
      </c>
      <c r="BJ146" s="265"/>
      <c r="BK146" s="265"/>
      <c r="BL146" s="266"/>
      <c r="BM146" s="257">
        <f>BM145+BY145</f>
        <v>0</v>
      </c>
      <c r="BN146" s="258"/>
      <c r="BO146" s="258"/>
      <c r="BP146" s="258"/>
      <c r="BQ146" s="258"/>
      <c r="BR146" s="258"/>
      <c r="BS146" s="258"/>
      <c r="BT146" s="258"/>
      <c r="BU146" s="258"/>
      <c r="BV146" s="259"/>
      <c r="BW146" s="260" t="s">
        <v>22</v>
      </c>
      <c r="BX146" s="261"/>
      <c r="BY146" s="258"/>
      <c r="BZ146" s="258"/>
      <c r="CA146" s="258"/>
      <c r="CB146" s="258"/>
      <c r="CC146" s="258"/>
      <c r="CD146" s="258"/>
      <c r="CE146" s="258"/>
      <c r="CF146" s="258"/>
      <c r="CG146" s="258"/>
      <c r="CH146" s="259"/>
      <c r="CI146" s="260" t="s">
        <v>22</v>
      </c>
      <c r="CJ146" s="262"/>
      <c r="CK146" s="37"/>
      <c r="CL146" s="37"/>
      <c r="CM146" s="37"/>
      <c r="CN146" s="37"/>
      <c r="CO146" s="37"/>
      <c r="CP146" s="37"/>
      <c r="CQ146" s="37"/>
      <c r="CR146" s="37"/>
      <c r="CS146" s="37"/>
    </row>
    <row r="147" spans="1:97" s="6" customFormat="1" ht="16.5" customHeight="1" x14ac:dyDescent="0.15">
      <c r="A147" s="1"/>
      <c r="B147" s="249"/>
      <c r="C147" s="186"/>
      <c r="D147" s="249"/>
      <c r="E147" s="158"/>
      <c r="F147" s="158"/>
      <c r="G147" s="158"/>
      <c r="H147" s="158"/>
      <c r="I147" s="158"/>
      <c r="J147" s="158"/>
      <c r="K147" s="158"/>
      <c r="L147" s="158"/>
      <c r="M147" s="186"/>
      <c r="N147" s="249"/>
      <c r="O147" s="158"/>
      <c r="P147" s="158"/>
      <c r="Q147" s="158"/>
      <c r="R147" s="253"/>
      <c r="S147" s="254"/>
      <c r="T147" s="254"/>
      <c r="U147" s="254"/>
      <c r="V147" s="254"/>
      <c r="W147" s="254"/>
      <c r="X147" s="254"/>
      <c r="Y147" s="254"/>
      <c r="Z147" s="254"/>
      <c r="AA147" s="254"/>
      <c r="AB147" s="254"/>
      <c r="AC147" s="256"/>
      <c r="AD147" s="249" t="s">
        <v>27</v>
      </c>
      <c r="AE147" s="158"/>
      <c r="AF147" s="40" t="s">
        <v>56</v>
      </c>
      <c r="AG147" s="40"/>
      <c r="AH147" s="40"/>
      <c r="AI147" s="40"/>
      <c r="AJ147" s="40"/>
      <c r="AK147" s="40"/>
      <c r="AL147" s="252"/>
      <c r="AM147" s="252"/>
      <c r="AN147" s="252"/>
      <c r="AO147" s="252"/>
      <c r="AP147" s="252"/>
      <c r="AQ147" s="252"/>
      <c r="AR147" s="252"/>
      <c r="AS147" s="252"/>
      <c r="AT147" s="158"/>
      <c r="AU147" s="186"/>
      <c r="AV147" s="253" t="s">
        <v>57</v>
      </c>
      <c r="AW147" s="254"/>
      <c r="AX147" s="254"/>
      <c r="AY147" s="254"/>
      <c r="AZ147" s="254"/>
      <c r="BA147" s="254"/>
      <c r="BB147" s="254"/>
      <c r="BC147" s="255"/>
      <c r="BD147" s="255"/>
      <c r="BE147" s="255"/>
      <c r="BF147" s="255"/>
      <c r="BG147" s="255"/>
      <c r="BH147" s="255"/>
      <c r="BI147" s="255"/>
      <c r="BJ147" s="254" t="s">
        <v>58</v>
      </c>
      <c r="BK147" s="254"/>
      <c r="BL147" s="256"/>
      <c r="BM147" s="271">
        <f>MIN(BM146,BY146)</f>
        <v>0</v>
      </c>
      <c r="BN147" s="272"/>
      <c r="BO147" s="272"/>
      <c r="BP147" s="272"/>
      <c r="BQ147" s="272"/>
      <c r="BR147" s="272"/>
      <c r="BS147" s="272"/>
      <c r="BT147" s="272"/>
      <c r="BU147" s="272"/>
      <c r="BV147" s="272"/>
      <c r="BW147" s="272"/>
      <c r="BX147" s="272"/>
      <c r="BY147" s="272"/>
      <c r="BZ147" s="272"/>
      <c r="CA147" s="272"/>
      <c r="CB147" s="272"/>
      <c r="CC147" s="272"/>
      <c r="CD147" s="272"/>
      <c r="CE147" s="272"/>
      <c r="CF147" s="272"/>
      <c r="CG147" s="272"/>
      <c r="CH147" s="273"/>
      <c r="CI147" s="280" t="s">
        <v>22</v>
      </c>
      <c r="CJ147" s="281"/>
      <c r="CK147" s="37"/>
    </row>
    <row r="148" spans="1:97" s="6" customFormat="1" ht="16.5" customHeight="1" x14ac:dyDescent="0.15">
      <c r="A148" s="1"/>
      <c r="B148" s="247">
        <v>46</v>
      </c>
      <c r="C148" s="246"/>
      <c r="D148" s="247" t="s">
        <v>169</v>
      </c>
      <c r="E148" s="113"/>
      <c r="F148" s="113"/>
      <c r="G148" s="113"/>
      <c r="H148" s="113"/>
      <c r="I148" s="113"/>
      <c r="J148" s="113"/>
      <c r="K148" s="113"/>
      <c r="L148" s="113"/>
      <c r="M148" s="246"/>
      <c r="N148" s="247"/>
      <c r="O148" s="113"/>
      <c r="P148" s="113"/>
      <c r="Q148" s="113"/>
      <c r="R148" s="274"/>
      <c r="S148" s="275"/>
      <c r="T148" s="275"/>
      <c r="U148" s="275"/>
      <c r="V148" s="275"/>
      <c r="W148" s="275"/>
      <c r="X148" s="275"/>
      <c r="Y148" s="275"/>
      <c r="Z148" s="275"/>
      <c r="AA148" s="275"/>
      <c r="AB148" s="275"/>
      <c r="AC148" s="276"/>
      <c r="AD148" s="247" t="s">
        <v>27</v>
      </c>
      <c r="AE148" s="113"/>
      <c r="AF148" s="39" t="s">
        <v>47</v>
      </c>
      <c r="AG148" s="39"/>
      <c r="AH148" s="39"/>
      <c r="AI148" s="39"/>
      <c r="AJ148" s="39"/>
      <c r="AK148" s="39"/>
      <c r="AL148" s="250"/>
      <c r="AM148" s="250"/>
      <c r="AN148" s="250"/>
      <c r="AO148" s="250"/>
      <c r="AP148" s="250"/>
      <c r="AQ148" s="250"/>
      <c r="AR148" s="250"/>
      <c r="AS148" s="250"/>
      <c r="AT148" s="113" t="s">
        <v>22</v>
      </c>
      <c r="AU148" s="246"/>
      <c r="AV148" s="243" t="s">
        <v>48</v>
      </c>
      <c r="AW148" s="244"/>
      <c r="AX148" s="244"/>
      <c r="AY148" s="244"/>
      <c r="AZ148" s="244"/>
      <c r="BA148" s="245"/>
      <c r="BB148" s="245"/>
      <c r="BC148" s="245" t="s">
        <v>20</v>
      </c>
      <c r="BD148" s="245"/>
      <c r="BE148" s="113"/>
      <c r="BF148" s="113"/>
      <c r="BG148" s="113" t="s">
        <v>49</v>
      </c>
      <c r="BH148" s="113"/>
      <c r="BI148" s="113"/>
      <c r="BJ148" s="113"/>
      <c r="BK148" s="113" t="s">
        <v>50</v>
      </c>
      <c r="BL148" s="246"/>
      <c r="BM148" s="267"/>
      <c r="BN148" s="268"/>
      <c r="BO148" s="268"/>
      <c r="BP148" s="268"/>
      <c r="BQ148" s="268"/>
      <c r="BR148" s="268"/>
      <c r="BS148" s="268"/>
      <c r="BT148" s="268"/>
      <c r="BU148" s="268"/>
      <c r="BV148" s="269"/>
      <c r="BW148" s="241" t="s">
        <v>22</v>
      </c>
      <c r="BX148" s="270"/>
      <c r="BY148" s="268"/>
      <c r="BZ148" s="268"/>
      <c r="CA148" s="268"/>
      <c r="CB148" s="268"/>
      <c r="CC148" s="268"/>
      <c r="CD148" s="268"/>
      <c r="CE148" s="268"/>
      <c r="CF148" s="268"/>
      <c r="CG148" s="268"/>
      <c r="CH148" s="269"/>
      <c r="CI148" s="241" t="s">
        <v>22</v>
      </c>
      <c r="CJ148" s="242"/>
      <c r="CK148" s="37"/>
      <c r="CL148" s="37"/>
      <c r="CM148" s="37"/>
      <c r="CN148" s="37"/>
      <c r="CO148" s="37"/>
      <c r="CP148" s="37"/>
      <c r="CQ148" s="37"/>
      <c r="CR148" s="37"/>
      <c r="CS148" s="37"/>
    </row>
    <row r="149" spans="1:97" s="6" customFormat="1" ht="16.5" customHeight="1" x14ac:dyDescent="0.15">
      <c r="A149" s="1"/>
      <c r="B149" s="248"/>
      <c r="C149" s="185"/>
      <c r="D149" s="248"/>
      <c r="E149" s="184"/>
      <c r="F149" s="184"/>
      <c r="G149" s="184"/>
      <c r="H149" s="184"/>
      <c r="I149" s="184"/>
      <c r="J149" s="184"/>
      <c r="K149" s="184"/>
      <c r="L149" s="184"/>
      <c r="M149" s="185"/>
      <c r="N149" s="248"/>
      <c r="O149" s="184"/>
      <c r="P149" s="184"/>
      <c r="Q149" s="184"/>
      <c r="R149" s="277"/>
      <c r="S149" s="278"/>
      <c r="T149" s="278"/>
      <c r="U149" s="278"/>
      <c r="V149" s="278"/>
      <c r="W149" s="278"/>
      <c r="X149" s="278"/>
      <c r="Y149" s="278"/>
      <c r="Z149" s="278"/>
      <c r="AA149" s="278"/>
      <c r="AB149" s="278"/>
      <c r="AC149" s="279"/>
      <c r="AD149" s="248" t="s">
        <v>27</v>
      </c>
      <c r="AE149" s="184"/>
      <c r="AF149" s="17" t="s">
        <v>51</v>
      </c>
      <c r="AG149" s="17"/>
      <c r="AH149" s="17"/>
      <c r="AI149" s="17"/>
      <c r="AJ149" s="17"/>
      <c r="AK149" s="17"/>
      <c r="AL149" s="251"/>
      <c r="AM149" s="251"/>
      <c r="AN149" s="251"/>
      <c r="AO149" s="251"/>
      <c r="AP149" s="251"/>
      <c r="AQ149" s="251"/>
      <c r="AR149" s="251"/>
      <c r="AS149" s="251"/>
      <c r="AT149" s="184"/>
      <c r="AU149" s="185"/>
      <c r="AV149" s="263" t="s">
        <v>52</v>
      </c>
      <c r="AW149" s="264"/>
      <c r="AX149" s="264"/>
      <c r="AY149" s="264"/>
      <c r="AZ149" s="264"/>
      <c r="BA149" s="184" t="s">
        <v>27</v>
      </c>
      <c r="BB149" s="184"/>
      <c r="BC149" s="184" t="s">
        <v>53</v>
      </c>
      <c r="BD149" s="184"/>
      <c r="BE149" s="184" t="s">
        <v>27</v>
      </c>
      <c r="BF149" s="184"/>
      <c r="BG149" s="184" t="s">
        <v>54</v>
      </c>
      <c r="BH149" s="184"/>
      <c r="BI149" s="265" t="s">
        <v>55</v>
      </c>
      <c r="BJ149" s="265"/>
      <c r="BK149" s="265"/>
      <c r="BL149" s="266"/>
      <c r="BM149" s="257">
        <f>BM148+BY148</f>
        <v>0</v>
      </c>
      <c r="BN149" s="258"/>
      <c r="BO149" s="258"/>
      <c r="BP149" s="258"/>
      <c r="BQ149" s="258"/>
      <c r="BR149" s="258"/>
      <c r="BS149" s="258"/>
      <c r="BT149" s="258"/>
      <c r="BU149" s="258"/>
      <c r="BV149" s="259"/>
      <c r="BW149" s="260" t="s">
        <v>22</v>
      </c>
      <c r="BX149" s="261"/>
      <c r="BY149" s="258"/>
      <c r="BZ149" s="258"/>
      <c r="CA149" s="258"/>
      <c r="CB149" s="258"/>
      <c r="CC149" s="258"/>
      <c r="CD149" s="258"/>
      <c r="CE149" s="258"/>
      <c r="CF149" s="258"/>
      <c r="CG149" s="258"/>
      <c r="CH149" s="259"/>
      <c r="CI149" s="260" t="s">
        <v>22</v>
      </c>
      <c r="CJ149" s="262"/>
      <c r="CK149" s="37"/>
      <c r="CL149" s="37"/>
      <c r="CM149" s="37"/>
      <c r="CN149" s="37"/>
      <c r="CO149" s="37"/>
      <c r="CP149" s="37"/>
      <c r="CQ149" s="37"/>
      <c r="CR149" s="37"/>
      <c r="CS149" s="37"/>
    </row>
    <row r="150" spans="1:97" s="6" customFormat="1" ht="16.5" customHeight="1" x14ac:dyDescent="0.15">
      <c r="A150" s="1"/>
      <c r="B150" s="249"/>
      <c r="C150" s="186"/>
      <c r="D150" s="249"/>
      <c r="E150" s="158"/>
      <c r="F150" s="158"/>
      <c r="G150" s="158"/>
      <c r="H150" s="158"/>
      <c r="I150" s="158"/>
      <c r="J150" s="158"/>
      <c r="K150" s="158"/>
      <c r="L150" s="158"/>
      <c r="M150" s="186"/>
      <c r="N150" s="249"/>
      <c r="O150" s="158"/>
      <c r="P150" s="158"/>
      <c r="Q150" s="158"/>
      <c r="R150" s="253"/>
      <c r="S150" s="254"/>
      <c r="T150" s="254"/>
      <c r="U150" s="254"/>
      <c r="V150" s="254"/>
      <c r="W150" s="254"/>
      <c r="X150" s="254"/>
      <c r="Y150" s="254"/>
      <c r="Z150" s="254"/>
      <c r="AA150" s="254"/>
      <c r="AB150" s="254"/>
      <c r="AC150" s="256"/>
      <c r="AD150" s="249" t="s">
        <v>27</v>
      </c>
      <c r="AE150" s="158"/>
      <c r="AF150" s="40" t="s">
        <v>56</v>
      </c>
      <c r="AG150" s="40"/>
      <c r="AH150" s="40"/>
      <c r="AI150" s="40"/>
      <c r="AJ150" s="40"/>
      <c r="AK150" s="40"/>
      <c r="AL150" s="252"/>
      <c r="AM150" s="252"/>
      <c r="AN150" s="252"/>
      <c r="AO150" s="252"/>
      <c r="AP150" s="252"/>
      <c r="AQ150" s="252"/>
      <c r="AR150" s="252"/>
      <c r="AS150" s="252"/>
      <c r="AT150" s="158"/>
      <c r="AU150" s="186"/>
      <c r="AV150" s="253" t="s">
        <v>57</v>
      </c>
      <c r="AW150" s="254"/>
      <c r="AX150" s="254"/>
      <c r="AY150" s="254"/>
      <c r="AZ150" s="254"/>
      <c r="BA150" s="254"/>
      <c r="BB150" s="254"/>
      <c r="BC150" s="255"/>
      <c r="BD150" s="255"/>
      <c r="BE150" s="255"/>
      <c r="BF150" s="255"/>
      <c r="BG150" s="255"/>
      <c r="BH150" s="255"/>
      <c r="BI150" s="255"/>
      <c r="BJ150" s="254" t="s">
        <v>58</v>
      </c>
      <c r="BK150" s="254"/>
      <c r="BL150" s="256"/>
      <c r="BM150" s="271">
        <f>MIN(BM149,BY149)</f>
        <v>0</v>
      </c>
      <c r="BN150" s="272"/>
      <c r="BO150" s="272"/>
      <c r="BP150" s="272"/>
      <c r="BQ150" s="272"/>
      <c r="BR150" s="272"/>
      <c r="BS150" s="272"/>
      <c r="BT150" s="272"/>
      <c r="BU150" s="272"/>
      <c r="BV150" s="272"/>
      <c r="BW150" s="272"/>
      <c r="BX150" s="272"/>
      <c r="BY150" s="272"/>
      <c r="BZ150" s="272"/>
      <c r="CA150" s="272"/>
      <c r="CB150" s="272"/>
      <c r="CC150" s="272"/>
      <c r="CD150" s="272"/>
      <c r="CE150" s="272"/>
      <c r="CF150" s="272"/>
      <c r="CG150" s="272"/>
      <c r="CH150" s="273"/>
      <c r="CI150" s="280" t="s">
        <v>22</v>
      </c>
      <c r="CJ150" s="281"/>
      <c r="CK150" s="37"/>
    </row>
    <row r="151" spans="1:97" s="6" customFormat="1" ht="16.5" customHeight="1" x14ac:dyDescent="0.15">
      <c r="A151" s="1"/>
      <c r="B151" s="247">
        <v>47</v>
      </c>
      <c r="C151" s="246"/>
      <c r="D151" s="247" t="s">
        <v>169</v>
      </c>
      <c r="E151" s="113"/>
      <c r="F151" s="113"/>
      <c r="G151" s="113"/>
      <c r="H151" s="113"/>
      <c r="I151" s="113"/>
      <c r="J151" s="113"/>
      <c r="K151" s="113"/>
      <c r="L151" s="113"/>
      <c r="M151" s="246"/>
      <c r="N151" s="247"/>
      <c r="O151" s="113"/>
      <c r="P151" s="113"/>
      <c r="Q151" s="113"/>
      <c r="R151" s="274"/>
      <c r="S151" s="275"/>
      <c r="T151" s="275"/>
      <c r="U151" s="275"/>
      <c r="V151" s="275"/>
      <c r="W151" s="275"/>
      <c r="X151" s="275"/>
      <c r="Y151" s="275"/>
      <c r="Z151" s="275"/>
      <c r="AA151" s="275"/>
      <c r="AB151" s="275"/>
      <c r="AC151" s="276"/>
      <c r="AD151" s="247" t="s">
        <v>27</v>
      </c>
      <c r="AE151" s="113"/>
      <c r="AF151" s="39" t="s">
        <v>47</v>
      </c>
      <c r="AG151" s="39"/>
      <c r="AH151" s="39"/>
      <c r="AI151" s="39"/>
      <c r="AJ151" s="39"/>
      <c r="AK151" s="39"/>
      <c r="AL151" s="250"/>
      <c r="AM151" s="250"/>
      <c r="AN151" s="250"/>
      <c r="AO151" s="250"/>
      <c r="AP151" s="250"/>
      <c r="AQ151" s="250"/>
      <c r="AR151" s="250"/>
      <c r="AS151" s="250"/>
      <c r="AT151" s="113" t="s">
        <v>22</v>
      </c>
      <c r="AU151" s="246"/>
      <c r="AV151" s="243" t="s">
        <v>48</v>
      </c>
      <c r="AW151" s="244"/>
      <c r="AX151" s="244"/>
      <c r="AY151" s="244"/>
      <c r="AZ151" s="244"/>
      <c r="BA151" s="245"/>
      <c r="BB151" s="245"/>
      <c r="BC151" s="245" t="s">
        <v>20</v>
      </c>
      <c r="BD151" s="245"/>
      <c r="BE151" s="113"/>
      <c r="BF151" s="113"/>
      <c r="BG151" s="113" t="s">
        <v>49</v>
      </c>
      <c r="BH151" s="113"/>
      <c r="BI151" s="113"/>
      <c r="BJ151" s="113"/>
      <c r="BK151" s="113" t="s">
        <v>50</v>
      </c>
      <c r="BL151" s="246"/>
      <c r="BM151" s="267"/>
      <c r="BN151" s="268"/>
      <c r="BO151" s="268"/>
      <c r="BP151" s="268"/>
      <c r="BQ151" s="268"/>
      <c r="BR151" s="268"/>
      <c r="BS151" s="268"/>
      <c r="BT151" s="268"/>
      <c r="BU151" s="268"/>
      <c r="BV151" s="269"/>
      <c r="BW151" s="241" t="s">
        <v>22</v>
      </c>
      <c r="BX151" s="270"/>
      <c r="BY151" s="268"/>
      <c r="BZ151" s="268"/>
      <c r="CA151" s="268"/>
      <c r="CB151" s="268"/>
      <c r="CC151" s="268"/>
      <c r="CD151" s="268"/>
      <c r="CE151" s="268"/>
      <c r="CF151" s="268"/>
      <c r="CG151" s="268"/>
      <c r="CH151" s="269"/>
      <c r="CI151" s="241" t="s">
        <v>22</v>
      </c>
      <c r="CJ151" s="242"/>
      <c r="CK151" s="37"/>
      <c r="CL151" s="37"/>
      <c r="CM151" s="37"/>
      <c r="CN151" s="37"/>
      <c r="CO151" s="37"/>
      <c r="CP151" s="37"/>
      <c r="CQ151" s="37"/>
      <c r="CR151" s="37"/>
      <c r="CS151" s="37"/>
    </row>
    <row r="152" spans="1:97" s="6" customFormat="1" ht="16.5" customHeight="1" x14ac:dyDescent="0.15">
      <c r="A152" s="1"/>
      <c r="B152" s="248"/>
      <c r="C152" s="185"/>
      <c r="D152" s="248"/>
      <c r="E152" s="184"/>
      <c r="F152" s="184"/>
      <c r="G152" s="184"/>
      <c r="H152" s="184"/>
      <c r="I152" s="184"/>
      <c r="J152" s="184"/>
      <c r="K152" s="184"/>
      <c r="L152" s="184"/>
      <c r="M152" s="185"/>
      <c r="N152" s="248"/>
      <c r="O152" s="184"/>
      <c r="P152" s="184"/>
      <c r="Q152" s="184"/>
      <c r="R152" s="277"/>
      <c r="S152" s="278"/>
      <c r="T152" s="278"/>
      <c r="U152" s="278"/>
      <c r="V152" s="278"/>
      <c r="W152" s="278"/>
      <c r="X152" s="278"/>
      <c r="Y152" s="278"/>
      <c r="Z152" s="278"/>
      <c r="AA152" s="278"/>
      <c r="AB152" s="278"/>
      <c r="AC152" s="279"/>
      <c r="AD152" s="248" t="s">
        <v>27</v>
      </c>
      <c r="AE152" s="184"/>
      <c r="AF152" s="17" t="s">
        <v>51</v>
      </c>
      <c r="AG152" s="17"/>
      <c r="AH152" s="17"/>
      <c r="AI152" s="17"/>
      <c r="AJ152" s="17"/>
      <c r="AK152" s="17"/>
      <c r="AL152" s="251"/>
      <c r="AM152" s="251"/>
      <c r="AN152" s="251"/>
      <c r="AO152" s="251"/>
      <c r="AP152" s="251"/>
      <c r="AQ152" s="251"/>
      <c r="AR152" s="251"/>
      <c r="AS152" s="251"/>
      <c r="AT152" s="184"/>
      <c r="AU152" s="185"/>
      <c r="AV152" s="263" t="s">
        <v>52</v>
      </c>
      <c r="AW152" s="264"/>
      <c r="AX152" s="264"/>
      <c r="AY152" s="264"/>
      <c r="AZ152" s="264"/>
      <c r="BA152" s="184" t="s">
        <v>27</v>
      </c>
      <c r="BB152" s="184"/>
      <c r="BC152" s="184" t="s">
        <v>53</v>
      </c>
      <c r="BD152" s="184"/>
      <c r="BE152" s="184" t="s">
        <v>27</v>
      </c>
      <c r="BF152" s="184"/>
      <c r="BG152" s="184" t="s">
        <v>54</v>
      </c>
      <c r="BH152" s="184"/>
      <c r="BI152" s="265" t="s">
        <v>55</v>
      </c>
      <c r="BJ152" s="265"/>
      <c r="BK152" s="265"/>
      <c r="BL152" s="266"/>
      <c r="BM152" s="257">
        <f>BM151+BY151</f>
        <v>0</v>
      </c>
      <c r="BN152" s="258"/>
      <c r="BO152" s="258"/>
      <c r="BP152" s="258"/>
      <c r="BQ152" s="258"/>
      <c r="BR152" s="258"/>
      <c r="BS152" s="258"/>
      <c r="BT152" s="258"/>
      <c r="BU152" s="258"/>
      <c r="BV152" s="259"/>
      <c r="BW152" s="260" t="s">
        <v>22</v>
      </c>
      <c r="BX152" s="261"/>
      <c r="BY152" s="258"/>
      <c r="BZ152" s="258"/>
      <c r="CA152" s="258"/>
      <c r="CB152" s="258"/>
      <c r="CC152" s="258"/>
      <c r="CD152" s="258"/>
      <c r="CE152" s="258"/>
      <c r="CF152" s="258"/>
      <c r="CG152" s="258"/>
      <c r="CH152" s="259"/>
      <c r="CI152" s="260" t="s">
        <v>22</v>
      </c>
      <c r="CJ152" s="262"/>
      <c r="CK152" s="37"/>
      <c r="CL152" s="37"/>
      <c r="CM152" s="37"/>
      <c r="CN152" s="37"/>
      <c r="CO152" s="37"/>
      <c r="CP152" s="37"/>
      <c r="CQ152" s="37"/>
      <c r="CR152" s="37"/>
      <c r="CS152" s="37"/>
    </row>
    <row r="153" spans="1:97" s="6" customFormat="1" ht="16.5" customHeight="1" x14ac:dyDescent="0.15">
      <c r="A153" s="1"/>
      <c r="B153" s="249"/>
      <c r="C153" s="186"/>
      <c r="D153" s="249"/>
      <c r="E153" s="158"/>
      <c r="F153" s="158"/>
      <c r="G153" s="158"/>
      <c r="H153" s="158"/>
      <c r="I153" s="158"/>
      <c r="J153" s="158"/>
      <c r="K153" s="158"/>
      <c r="L153" s="158"/>
      <c r="M153" s="186"/>
      <c r="N153" s="249"/>
      <c r="O153" s="158"/>
      <c r="P153" s="158"/>
      <c r="Q153" s="158"/>
      <c r="R153" s="253"/>
      <c r="S153" s="254"/>
      <c r="T153" s="254"/>
      <c r="U153" s="254"/>
      <c r="V153" s="254"/>
      <c r="W153" s="254"/>
      <c r="X153" s="254"/>
      <c r="Y153" s="254"/>
      <c r="Z153" s="254"/>
      <c r="AA153" s="254"/>
      <c r="AB153" s="254"/>
      <c r="AC153" s="256"/>
      <c r="AD153" s="249" t="s">
        <v>27</v>
      </c>
      <c r="AE153" s="158"/>
      <c r="AF153" s="40" t="s">
        <v>56</v>
      </c>
      <c r="AG153" s="40"/>
      <c r="AH153" s="40"/>
      <c r="AI153" s="40"/>
      <c r="AJ153" s="40"/>
      <c r="AK153" s="40"/>
      <c r="AL153" s="252"/>
      <c r="AM153" s="252"/>
      <c r="AN153" s="252"/>
      <c r="AO153" s="252"/>
      <c r="AP153" s="252"/>
      <c r="AQ153" s="252"/>
      <c r="AR153" s="252"/>
      <c r="AS153" s="252"/>
      <c r="AT153" s="158"/>
      <c r="AU153" s="186"/>
      <c r="AV153" s="253" t="s">
        <v>57</v>
      </c>
      <c r="AW153" s="254"/>
      <c r="AX153" s="254"/>
      <c r="AY153" s="254"/>
      <c r="AZ153" s="254"/>
      <c r="BA153" s="254"/>
      <c r="BB153" s="254"/>
      <c r="BC153" s="255"/>
      <c r="BD153" s="255"/>
      <c r="BE153" s="255"/>
      <c r="BF153" s="255"/>
      <c r="BG153" s="255"/>
      <c r="BH153" s="255"/>
      <c r="BI153" s="255"/>
      <c r="BJ153" s="254" t="s">
        <v>58</v>
      </c>
      <c r="BK153" s="254"/>
      <c r="BL153" s="256"/>
      <c r="BM153" s="271">
        <f>MIN(BM152,BY152)</f>
        <v>0</v>
      </c>
      <c r="BN153" s="272"/>
      <c r="BO153" s="272"/>
      <c r="BP153" s="272"/>
      <c r="BQ153" s="272"/>
      <c r="BR153" s="272"/>
      <c r="BS153" s="272"/>
      <c r="BT153" s="272"/>
      <c r="BU153" s="272"/>
      <c r="BV153" s="272"/>
      <c r="BW153" s="272"/>
      <c r="BX153" s="272"/>
      <c r="BY153" s="272"/>
      <c r="BZ153" s="272"/>
      <c r="CA153" s="272"/>
      <c r="CB153" s="272"/>
      <c r="CC153" s="272"/>
      <c r="CD153" s="272"/>
      <c r="CE153" s="272"/>
      <c r="CF153" s="272"/>
      <c r="CG153" s="272"/>
      <c r="CH153" s="273"/>
      <c r="CI153" s="280" t="s">
        <v>22</v>
      </c>
      <c r="CJ153" s="281"/>
      <c r="CK153" s="37"/>
    </row>
    <row r="154" spans="1:97" s="6" customFormat="1" ht="16.5" customHeight="1" x14ac:dyDescent="0.15">
      <c r="A154" s="1"/>
      <c r="B154" s="247">
        <v>48</v>
      </c>
      <c r="C154" s="246"/>
      <c r="D154" s="247" t="s">
        <v>169</v>
      </c>
      <c r="E154" s="113"/>
      <c r="F154" s="113"/>
      <c r="G154" s="113"/>
      <c r="H154" s="113"/>
      <c r="I154" s="113"/>
      <c r="J154" s="113"/>
      <c r="K154" s="113"/>
      <c r="L154" s="113"/>
      <c r="M154" s="246"/>
      <c r="N154" s="247"/>
      <c r="O154" s="113"/>
      <c r="P154" s="113"/>
      <c r="Q154" s="113"/>
      <c r="R154" s="274"/>
      <c r="S154" s="275"/>
      <c r="T154" s="275"/>
      <c r="U154" s="275"/>
      <c r="V154" s="275"/>
      <c r="W154" s="275"/>
      <c r="X154" s="275"/>
      <c r="Y154" s="275"/>
      <c r="Z154" s="275"/>
      <c r="AA154" s="275"/>
      <c r="AB154" s="275"/>
      <c r="AC154" s="276"/>
      <c r="AD154" s="247" t="s">
        <v>27</v>
      </c>
      <c r="AE154" s="113"/>
      <c r="AF154" s="39" t="s">
        <v>47</v>
      </c>
      <c r="AG154" s="39"/>
      <c r="AH154" s="39"/>
      <c r="AI154" s="39"/>
      <c r="AJ154" s="39"/>
      <c r="AK154" s="39"/>
      <c r="AL154" s="250"/>
      <c r="AM154" s="250"/>
      <c r="AN154" s="250"/>
      <c r="AO154" s="250"/>
      <c r="AP154" s="250"/>
      <c r="AQ154" s="250"/>
      <c r="AR154" s="250"/>
      <c r="AS154" s="250"/>
      <c r="AT154" s="113" t="s">
        <v>22</v>
      </c>
      <c r="AU154" s="246"/>
      <c r="AV154" s="243" t="s">
        <v>48</v>
      </c>
      <c r="AW154" s="244"/>
      <c r="AX154" s="244"/>
      <c r="AY154" s="244"/>
      <c r="AZ154" s="244"/>
      <c r="BA154" s="245"/>
      <c r="BB154" s="245"/>
      <c r="BC154" s="245" t="s">
        <v>20</v>
      </c>
      <c r="BD154" s="245"/>
      <c r="BE154" s="113"/>
      <c r="BF154" s="113"/>
      <c r="BG154" s="113" t="s">
        <v>49</v>
      </c>
      <c r="BH154" s="113"/>
      <c r="BI154" s="113"/>
      <c r="BJ154" s="113"/>
      <c r="BK154" s="113" t="s">
        <v>50</v>
      </c>
      <c r="BL154" s="246"/>
      <c r="BM154" s="267"/>
      <c r="BN154" s="268"/>
      <c r="BO154" s="268"/>
      <c r="BP154" s="268"/>
      <c r="BQ154" s="268"/>
      <c r="BR154" s="268"/>
      <c r="BS154" s="268"/>
      <c r="BT154" s="268"/>
      <c r="BU154" s="268"/>
      <c r="BV154" s="269"/>
      <c r="BW154" s="241" t="s">
        <v>22</v>
      </c>
      <c r="BX154" s="270"/>
      <c r="BY154" s="268"/>
      <c r="BZ154" s="268"/>
      <c r="CA154" s="268"/>
      <c r="CB154" s="268"/>
      <c r="CC154" s="268"/>
      <c r="CD154" s="268"/>
      <c r="CE154" s="268"/>
      <c r="CF154" s="268"/>
      <c r="CG154" s="268"/>
      <c r="CH154" s="269"/>
      <c r="CI154" s="241" t="s">
        <v>22</v>
      </c>
      <c r="CJ154" s="242"/>
      <c r="CK154" s="37"/>
      <c r="CL154" s="37"/>
      <c r="CM154" s="37"/>
      <c r="CN154" s="37"/>
      <c r="CO154" s="37"/>
      <c r="CP154" s="37"/>
      <c r="CQ154" s="37"/>
      <c r="CR154" s="37"/>
      <c r="CS154" s="37"/>
    </row>
    <row r="155" spans="1:97" s="6" customFormat="1" ht="16.5" customHeight="1" x14ac:dyDescent="0.15">
      <c r="A155" s="1"/>
      <c r="B155" s="248"/>
      <c r="C155" s="185"/>
      <c r="D155" s="248"/>
      <c r="E155" s="184"/>
      <c r="F155" s="184"/>
      <c r="G155" s="184"/>
      <c r="H155" s="184"/>
      <c r="I155" s="184"/>
      <c r="J155" s="184"/>
      <c r="K155" s="184"/>
      <c r="L155" s="184"/>
      <c r="M155" s="185"/>
      <c r="N155" s="248"/>
      <c r="O155" s="184"/>
      <c r="P155" s="184"/>
      <c r="Q155" s="184"/>
      <c r="R155" s="277"/>
      <c r="S155" s="278"/>
      <c r="T155" s="278"/>
      <c r="U155" s="278"/>
      <c r="V155" s="278"/>
      <c r="W155" s="278"/>
      <c r="X155" s="278"/>
      <c r="Y155" s="278"/>
      <c r="Z155" s="278"/>
      <c r="AA155" s="278"/>
      <c r="AB155" s="278"/>
      <c r="AC155" s="279"/>
      <c r="AD155" s="248" t="s">
        <v>27</v>
      </c>
      <c r="AE155" s="184"/>
      <c r="AF155" s="17" t="s">
        <v>51</v>
      </c>
      <c r="AG155" s="17"/>
      <c r="AH155" s="17"/>
      <c r="AI155" s="17"/>
      <c r="AJ155" s="17"/>
      <c r="AK155" s="17"/>
      <c r="AL155" s="251"/>
      <c r="AM155" s="251"/>
      <c r="AN155" s="251"/>
      <c r="AO155" s="251"/>
      <c r="AP155" s="251"/>
      <c r="AQ155" s="251"/>
      <c r="AR155" s="251"/>
      <c r="AS155" s="251"/>
      <c r="AT155" s="184"/>
      <c r="AU155" s="185"/>
      <c r="AV155" s="263" t="s">
        <v>52</v>
      </c>
      <c r="AW155" s="264"/>
      <c r="AX155" s="264"/>
      <c r="AY155" s="264"/>
      <c r="AZ155" s="264"/>
      <c r="BA155" s="184" t="s">
        <v>27</v>
      </c>
      <c r="BB155" s="184"/>
      <c r="BC155" s="184" t="s">
        <v>53</v>
      </c>
      <c r="BD155" s="184"/>
      <c r="BE155" s="184" t="s">
        <v>27</v>
      </c>
      <c r="BF155" s="184"/>
      <c r="BG155" s="184" t="s">
        <v>54</v>
      </c>
      <c r="BH155" s="184"/>
      <c r="BI155" s="265" t="s">
        <v>55</v>
      </c>
      <c r="BJ155" s="265"/>
      <c r="BK155" s="265"/>
      <c r="BL155" s="266"/>
      <c r="BM155" s="257">
        <f>BM154+BY154</f>
        <v>0</v>
      </c>
      <c r="BN155" s="258"/>
      <c r="BO155" s="258"/>
      <c r="BP155" s="258"/>
      <c r="BQ155" s="258"/>
      <c r="BR155" s="258"/>
      <c r="BS155" s="258"/>
      <c r="BT155" s="258"/>
      <c r="BU155" s="258"/>
      <c r="BV155" s="259"/>
      <c r="BW155" s="260" t="s">
        <v>22</v>
      </c>
      <c r="BX155" s="261"/>
      <c r="BY155" s="258"/>
      <c r="BZ155" s="258"/>
      <c r="CA155" s="258"/>
      <c r="CB155" s="258"/>
      <c r="CC155" s="258"/>
      <c r="CD155" s="258"/>
      <c r="CE155" s="258"/>
      <c r="CF155" s="258"/>
      <c r="CG155" s="258"/>
      <c r="CH155" s="259"/>
      <c r="CI155" s="260" t="s">
        <v>22</v>
      </c>
      <c r="CJ155" s="262"/>
      <c r="CK155" s="37"/>
      <c r="CL155" s="37"/>
      <c r="CM155" s="37"/>
      <c r="CN155" s="37"/>
      <c r="CO155" s="37"/>
      <c r="CP155" s="37"/>
      <c r="CQ155" s="37"/>
      <c r="CR155" s="37"/>
      <c r="CS155" s="37"/>
    </row>
    <row r="156" spans="1:97" s="6" customFormat="1" ht="16.5" customHeight="1" x14ac:dyDescent="0.15">
      <c r="A156" s="1"/>
      <c r="B156" s="249"/>
      <c r="C156" s="186"/>
      <c r="D156" s="249"/>
      <c r="E156" s="158"/>
      <c r="F156" s="158"/>
      <c r="G156" s="158"/>
      <c r="H156" s="158"/>
      <c r="I156" s="158"/>
      <c r="J156" s="158"/>
      <c r="K156" s="158"/>
      <c r="L156" s="158"/>
      <c r="M156" s="186"/>
      <c r="N156" s="249"/>
      <c r="O156" s="158"/>
      <c r="P156" s="158"/>
      <c r="Q156" s="158"/>
      <c r="R156" s="253"/>
      <c r="S156" s="254"/>
      <c r="T156" s="254"/>
      <c r="U156" s="254"/>
      <c r="V156" s="254"/>
      <c r="W156" s="254"/>
      <c r="X156" s="254"/>
      <c r="Y156" s="254"/>
      <c r="Z156" s="254"/>
      <c r="AA156" s="254"/>
      <c r="AB156" s="254"/>
      <c r="AC156" s="256"/>
      <c r="AD156" s="249" t="s">
        <v>27</v>
      </c>
      <c r="AE156" s="158"/>
      <c r="AF156" s="40" t="s">
        <v>56</v>
      </c>
      <c r="AG156" s="40"/>
      <c r="AH156" s="40"/>
      <c r="AI156" s="40"/>
      <c r="AJ156" s="40"/>
      <c r="AK156" s="40"/>
      <c r="AL156" s="252"/>
      <c r="AM156" s="252"/>
      <c r="AN156" s="252"/>
      <c r="AO156" s="252"/>
      <c r="AP156" s="252"/>
      <c r="AQ156" s="252"/>
      <c r="AR156" s="252"/>
      <c r="AS156" s="252"/>
      <c r="AT156" s="158"/>
      <c r="AU156" s="186"/>
      <c r="AV156" s="253" t="s">
        <v>57</v>
      </c>
      <c r="AW156" s="254"/>
      <c r="AX156" s="254"/>
      <c r="AY156" s="254"/>
      <c r="AZ156" s="254"/>
      <c r="BA156" s="254"/>
      <c r="BB156" s="254"/>
      <c r="BC156" s="255"/>
      <c r="BD156" s="255"/>
      <c r="BE156" s="255"/>
      <c r="BF156" s="255"/>
      <c r="BG156" s="255"/>
      <c r="BH156" s="255"/>
      <c r="BI156" s="255"/>
      <c r="BJ156" s="254" t="s">
        <v>58</v>
      </c>
      <c r="BK156" s="254"/>
      <c r="BL156" s="256"/>
      <c r="BM156" s="271">
        <f>MIN(BM155,BY155)</f>
        <v>0</v>
      </c>
      <c r="BN156" s="272"/>
      <c r="BO156" s="272"/>
      <c r="BP156" s="272"/>
      <c r="BQ156" s="272"/>
      <c r="BR156" s="272"/>
      <c r="BS156" s="272"/>
      <c r="BT156" s="272"/>
      <c r="BU156" s="272"/>
      <c r="BV156" s="272"/>
      <c r="BW156" s="272"/>
      <c r="BX156" s="272"/>
      <c r="BY156" s="272"/>
      <c r="BZ156" s="272"/>
      <c r="CA156" s="272"/>
      <c r="CB156" s="272"/>
      <c r="CC156" s="272"/>
      <c r="CD156" s="272"/>
      <c r="CE156" s="272"/>
      <c r="CF156" s="272"/>
      <c r="CG156" s="272"/>
      <c r="CH156" s="273"/>
      <c r="CI156" s="280" t="s">
        <v>22</v>
      </c>
      <c r="CJ156" s="281"/>
      <c r="CK156" s="37"/>
    </row>
    <row r="157" spans="1:97" s="6" customFormat="1" ht="16.5" customHeight="1" x14ac:dyDescent="0.15">
      <c r="A157" s="1"/>
      <c r="B157" s="247">
        <v>49</v>
      </c>
      <c r="C157" s="246"/>
      <c r="D157" s="247" t="s">
        <v>169</v>
      </c>
      <c r="E157" s="113"/>
      <c r="F157" s="113"/>
      <c r="G157" s="113"/>
      <c r="H157" s="113"/>
      <c r="I157" s="113"/>
      <c r="J157" s="113"/>
      <c r="K157" s="113"/>
      <c r="L157" s="113"/>
      <c r="M157" s="246"/>
      <c r="N157" s="247"/>
      <c r="O157" s="113"/>
      <c r="P157" s="113"/>
      <c r="Q157" s="113"/>
      <c r="R157" s="274"/>
      <c r="S157" s="275"/>
      <c r="T157" s="275"/>
      <c r="U157" s="275"/>
      <c r="V157" s="275"/>
      <c r="W157" s="275"/>
      <c r="X157" s="275"/>
      <c r="Y157" s="275"/>
      <c r="Z157" s="275"/>
      <c r="AA157" s="275"/>
      <c r="AB157" s="275"/>
      <c r="AC157" s="276"/>
      <c r="AD157" s="247" t="s">
        <v>27</v>
      </c>
      <c r="AE157" s="113"/>
      <c r="AF157" s="39" t="s">
        <v>47</v>
      </c>
      <c r="AG157" s="39"/>
      <c r="AH157" s="39"/>
      <c r="AI157" s="39"/>
      <c r="AJ157" s="39"/>
      <c r="AK157" s="39"/>
      <c r="AL157" s="250"/>
      <c r="AM157" s="250"/>
      <c r="AN157" s="250"/>
      <c r="AO157" s="250"/>
      <c r="AP157" s="250"/>
      <c r="AQ157" s="250"/>
      <c r="AR157" s="250"/>
      <c r="AS157" s="250"/>
      <c r="AT157" s="113" t="s">
        <v>22</v>
      </c>
      <c r="AU157" s="246"/>
      <c r="AV157" s="243" t="s">
        <v>48</v>
      </c>
      <c r="AW157" s="244"/>
      <c r="AX157" s="244"/>
      <c r="AY157" s="244"/>
      <c r="AZ157" s="244"/>
      <c r="BA157" s="245"/>
      <c r="BB157" s="245"/>
      <c r="BC157" s="245" t="s">
        <v>20</v>
      </c>
      <c r="BD157" s="245"/>
      <c r="BE157" s="113"/>
      <c r="BF157" s="113"/>
      <c r="BG157" s="113" t="s">
        <v>49</v>
      </c>
      <c r="BH157" s="113"/>
      <c r="BI157" s="113"/>
      <c r="BJ157" s="113"/>
      <c r="BK157" s="113" t="s">
        <v>50</v>
      </c>
      <c r="BL157" s="246"/>
      <c r="BM157" s="267"/>
      <c r="BN157" s="268"/>
      <c r="BO157" s="268"/>
      <c r="BP157" s="268"/>
      <c r="BQ157" s="268"/>
      <c r="BR157" s="268"/>
      <c r="BS157" s="268"/>
      <c r="BT157" s="268"/>
      <c r="BU157" s="268"/>
      <c r="BV157" s="269"/>
      <c r="BW157" s="241" t="s">
        <v>22</v>
      </c>
      <c r="BX157" s="270"/>
      <c r="BY157" s="268"/>
      <c r="BZ157" s="268"/>
      <c r="CA157" s="268"/>
      <c r="CB157" s="268"/>
      <c r="CC157" s="268"/>
      <c r="CD157" s="268"/>
      <c r="CE157" s="268"/>
      <c r="CF157" s="268"/>
      <c r="CG157" s="268"/>
      <c r="CH157" s="269"/>
      <c r="CI157" s="241" t="s">
        <v>22</v>
      </c>
      <c r="CJ157" s="242"/>
      <c r="CK157" s="37"/>
      <c r="CL157" s="37"/>
      <c r="CM157" s="37"/>
      <c r="CN157" s="37"/>
      <c r="CO157" s="37"/>
      <c r="CP157" s="37"/>
      <c r="CQ157" s="37"/>
      <c r="CR157" s="37"/>
      <c r="CS157" s="37"/>
    </row>
    <row r="158" spans="1:97" s="6" customFormat="1" ht="16.5" customHeight="1" x14ac:dyDescent="0.15">
      <c r="A158" s="1"/>
      <c r="B158" s="248"/>
      <c r="C158" s="185"/>
      <c r="D158" s="248"/>
      <c r="E158" s="184"/>
      <c r="F158" s="184"/>
      <c r="G158" s="184"/>
      <c r="H158" s="184"/>
      <c r="I158" s="184"/>
      <c r="J158" s="184"/>
      <c r="K158" s="184"/>
      <c r="L158" s="184"/>
      <c r="M158" s="185"/>
      <c r="N158" s="248"/>
      <c r="O158" s="184"/>
      <c r="P158" s="184"/>
      <c r="Q158" s="184"/>
      <c r="R158" s="277"/>
      <c r="S158" s="278"/>
      <c r="T158" s="278"/>
      <c r="U158" s="278"/>
      <c r="V158" s="278"/>
      <c r="W158" s="278"/>
      <c r="X158" s="278"/>
      <c r="Y158" s="278"/>
      <c r="Z158" s="278"/>
      <c r="AA158" s="278"/>
      <c r="AB158" s="278"/>
      <c r="AC158" s="279"/>
      <c r="AD158" s="248" t="s">
        <v>27</v>
      </c>
      <c r="AE158" s="184"/>
      <c r="AF158" s="17" t="s">
        <v>51</v>
      </c>
      <c r="AG158" s="17"/>
      <c r="AH158" s="17"/>
      <c r="AI158" s="17"/>
      <c r="AJ158" s="17"/>
      <c r="AK158" s="17"/>
      <c r="AL158" s="251"/>
      <c r="AM158" s="251"/>
      <c r="AN158" s="251"/>
      <c r="AO158" s="251"/>
      <c r="AP158" s="251"/>
      <c r="AQ158" s="251"/>
      <c r="AR158" s="251"/>
      <c r="AS158" s="251"/>
      <c r="AT158" s="184"/>
      <c r="AU158" s="185"/>
      <c r="AV158" s="263" t="s">
        <v>52</v>
      </c>
      <c r="AW158" s="264"/>
      <c r="AX158" s="264"/>
      <c r="AY158" s="264"/>
      <c r="AZ158" s="264"/>
      <c r="BA158" s="184" t="s">
        <v>27</v>
      </c>
      <c r="BB158" s="184"/>
      <c r="BC158" s="184" t="s">
        <v>53</v>
      </c>
      <c r="BD158" s="184"/>
      <c r="BE158" s="184" t="s">
        <v>27</v>
      </c>
      <c r="BF158" s="184"/>
      <c r="BG158" s="184" t="s">
        <v>54</v>
      </c>
      <c r="BH158" s="184"/>
      <c r="BI158" s="265" t="s">
        <v>55</v>
      </c>
      <c r="BJ158" s="265"/>
      <c r="BK158" s="265"/>
      <c r="BL158" s="266"/>
      <c r="BM158" s="257">
        <f>BM157+BY157</f>
        <v>0</v>
      </c>
      <c r="BN158" s="258"/>
      <c r="BO158" s="258"/>
      <c r="BP158" s="258"/>
      <c r="BQ158" s="258"/>
      <c r="BR158" s="258"/>
      <c r="BS158" s="258"/>
      <c r="BT158" s="258"/>
      <c r="BU158" s="258"/>
      <c r="BV158" s="259"/>
      <c r="BW158" s="260" t="s">
        <v>22</v>
      </c>
      <c r="BX158" s="261"/>
      <c r="BY158" s="258"/>
      <c r="BZ158" s="258"/>
      <c r="CA158" s="258"/>
      <c r="CB158" s="258"/>
      <c r="CC158" s="258"/>
      <c r="CD158" s="258"/>
      <c r="CE158" s="258"/>
      <c r="CF158" s="258"/>
      <c r="CG158" s="258"/>
      <c r="CH158" s="259"/>
      <c r="CI158" s="260" t="s">
        <v>22</v>
      </c>
      <c r="CJ158" s="262"/>
      <c r="CK158" s="37"/>
      <c r="CL158" s="37"/>
      <c r="CM158" s="37"/>
      <c r="CN158" s="37"/>
      <c r="CO158" s="37"/>
      <c r="CP158" s="37"/>
      <c r="CQ158" s="37"/>
      <c r="CR158" s="37"/>
      <c r="CS158" s="37"/>
    </row>
    <row r="159" spans="1:97" s="6" customFormat="1" ht="16.5" customHeight="1" x14ac:dyDescent="0.15">
      <c r="A159" s="1"/>
      <c r="B159" s="249"/>
      <c r="C159" s="186"/>
      <c r="D159" s="249"/>
      <c r="E159" s="158"/>
      <c r="F159" s="158"/>
      <c r="G159" s="158"/>
      <c r="H159" s="158"/>
      <c r="I159" s="158"/>
      <c r="J159" s="158"/>
      <c r="K159" s="158"/>
      <c r="L159" s="158"/>
      <c r="M159" s="186"/>
      <c r="N159" s="249"/>
      <c r="O159" s="158"/>
      <c r="P159" s="158"/>
      <c r="Q159" s="158"/>
      <c r="R159" s="253"/>
      <c r="S159" s="254"/>
      <c r="T159" s="254"/>
      <c r="U159" s="254"/>
      <c r="V159" s="254"/>
      <c r="W159" s="254"/>
      <c r="X159" s="254"/>
      <c r="Y159" s="254"/>
      <c r="Z159" s="254"/>
      <c r="AA159" s="254"/>
      <c r="AB159" s="254"/>
      <c r="AC159" s="256"/>
      <c r="AD159" s="249" t="s">
        <v>27</v>
      </c>
      <c r="AE159" s="158"/>
      <c r="AF159" s="40" t="s">
        <v>56</v>
      </c>
      <c r="AG159" s="40"/>
      <c r="AH159" s="40"/>
      <c r="AI159" s="40"/>
      <c r="AJ159" s="40"/>
      <c r="AK159" s="40"/>
      <c r="AL159" s="252"/>
      <c r="AM159" s="252"/>
      <c r="AN159" s="252"/>
      <c r="AO159" s="252"/>
      <c r="AP159" s="252"/>
      <c r="AQ159" s="252"/>
      <c r="AR159" s="252"/>
      <c r="AS159" s="252"/>
      <c r="AT159" s="158"/>
      <c r="AU159" s="186"/>
      <c r="AV159" s="253" t="s">
        <v>57</v>
      </c>
      <c r="AW159" s="254"/>
      <c r="AX159" s="254"/>
      <c r="AY159" s="254"/>
      <c r="AZ159" s="254"/>
      <c r="BA159" s="254"/>
      <c r="BB159" s="254"/>
      <c r="BC159" s="255"/>
      <c r="BD159" s="255"/>
      <c r="BE159" s="255"/>
      <c r="BF159" s="255"/>
      <c r="BG159" s="255"/>
      <c r="BH159" s="255"/>
      <c r="BI159" s="255"/>
      <c r="BJ159" s="254" t="s">
        <v>58</v>
      </c>
      <c r="BK159" s="254"/>
      <c r="BL159" s="256"/>
      <c r="BM159" s="271">
        <f>MIN(BM158,BY158)</f>
        <v>0</v>
      </c>
      <c r="BN159" s="272"/>
      <c r="BO159" s="272"/>
      <c r="BP159" s="272"/>
      <c r="BQ159" s="272"/>
      <c r="BR159" s="272"/>
      <c r="BS159" s="272"/>
      <c r="BT159" s="272"/>
      <c r="BU159" s="272"/>
      <c r="BV159" s="272"/>
      <c r="BW159" s="272"/>
      <c r="BX159" s="272"/>
      <c r="BY159" s="272"/>
      <c r="BZ159" s="272"/>
      <c r="CA159" s="272"/>
      <c r="CB159" s="272"/>
      <c r="CC159" s="272"/>
      <c r="CD159" s="272"/>
      <c r="CE159" s="272"/>
      <c r="CF159" s="272"/>
      <c r="CG159" s="272"/>
      <c r="CH159" s="273"/>
      <c r="CI159" s="280" t="s">
        <v>22</v>
      </c>
      <c r="CJ159" s="281"/>
      <c r="CK159" s="37"/>
    </row>
    <row r="160" spans="1:97" s="6" customFormat="1" ht="16.5" customHeight="1" x14ac:dyDescent="0.15">
      <c r="A160" s="1"/>
      <c r="B160" s="247">
        <v>50</v>
      </c>
      <c r="C160" s="246"/>
      <c r="D160" s="247" t="s">
        <v>169</v>
      </c>
      <c r="E160" s="113"/>
      <c r="F160" s="113"/>
      <c r="G160" s="113"/>
      <c r="H160" s="113"/>
      <c r="I160" s="113"/>
      <c r="J160" s="113"/>
      <c r="K160" s="113"/>
      <c r="L160" s="113"/>
      <c r="M160" s="246"/>
      <c r="N160" s="247"/>
      <c r="O160" s="113"/>
      <c r="P160" s="113"/>
      <c r="Q160" s="113"/>
      <c r="R160" s="274"/>
      <c r="S160" s="275"/>
      <c r="T160" s="275"/>
      <c r="U160" s="275"/>
      <c r="V160" s="275"/>
      <c r="W160" s="275"/>
      <c r="X160" s="275"/>
      <c r="Y160" s="275"/>
      <c r="Z160" s="275"/>
      <c r="AA160" s="275"/>
      <c r="AB160" s="275"/>
      <c r="AC160" s="276"/>
      <c r="AD160" s="247" t="s">
        <v>27</v>
      </c>
      <c r="AE160" s="113"/>
      <c r="AF160" s="39" t="s">
        <v>47</v>
      </c>
      <c r="AG160" s="39"/>
      <c r="AH160" s="39"/>
      <c r="AI160" s="39"/>
      <c r="AJ160" s="39"/>
      <c r="AK160" s="39"/>
      <c r="AL160" s="250"/>
      <c r="AM160" s="250"/>
      <c r="AN160" s="250"/>
      <c r="AO160" s="250"/>
      <c r="AP160" s="250"/>
      <c r="AQ160" s="250"/>
      <c r="AR160" s="250"/>
      <c r="AS160" s="250"/>
      <c r="AT160" s="113" t="s">
        <v>22</v>
      </c>
      <c r="AU160" s="246"/>
      <c r="AV160" s="243" t="s">
        <v>48</v>
      </c>
      <c r="AW160" s="244"/>
      <c r="AX160" s="244"/>
      <c r="AY160" s="244"/>
      <c r="AZ160" s="244"/>
      <c r="BA160" s="245"/>
      <c r="BB160" s="245"/>
      <c r="BC160" s="245" t="s">
        <v>20</v>
      </c>
      <c r="BD160" s="245"/>
      <c r="BE160" s="113"/>
      <c r="BF160" s="113"/>
      <c r="BG160" s="113" t="s">
        <v>49</v>
      </c>
      <c r="BH160" s="113"/>
      <c r="BI160" s="113"/>
      <c r="BJ160" s="113"/>
      <c r="BK160" s="113" t="s">
        <v>50</v>
      </c>
      <c r="BL160" s="246"/>
      <c r="BM160" s="267"/>
      <c r="BN160" s="268"/>
      <c r="BO160" s="268"/>
      <c r="BP160" s="268"/>
      <c r="BQ160" s="268"/>
      <c r="BR160" s="268"/>
      <c r="BS160" s="268"/>
      <c r="BT160" s="268"/>
      <c r="BU160" s="268"/>
      <c r="BV160" s="269"/>
      <c r="BW160" s="241" t="s">
        <v>22</v>
      </c>
      <c r="BX160" s="270"/>
      <c r="BY160" s="268"/>
      <c r="BZ160" s="268"/>
      <c r="CA160" s="268"/>
      <c r="CB160" s="268"/>
      <c r="CC160" s="268"/>
      <c r="CD160" s="268"/>
      <c r="CE160" s="268"/>
      <c r="CF160" s="268"/>
      <c r="CG160" s="268"/>
      <c r="CH160" s="269"/>
      <c r="CI160" s="241" t="s">
        <v>22</v>
      </c>
      <c r="CJ160" s="242"/>
      <c r="CK160" s="37"/>
      <c r="CL160" s="37"/>
      <c r="CM160" s="37"/>
      <c r="CN160" s="37"/>
      <c r="CO160" s="37"/>
      <c r="CP160" s="37"/>
      <c r="CQ160" s="37"/>
      <c r="CR160" s="37"/>
      <c r="CS160" s="37"/>
    </row>
    <row r="161" spans="1:113" s="6" customFormat="1" ht="16.5" customHeight="1" x14ac:dyDescent="0.15">
      <c r="A161" s="1"/>
      <c r="B161" s="248"/>
      <c r="C161" s="185"/>
      <c r="D161" s="248"/>
      <c r="E161" s="184"/>
      <c r="F161" s="184"/>
      <c r="G161" s="184"/>
      <c r="H161" s="184"/>
      <c r="I161" s="184"/>
      <c r="J161" s="184"/>
      <c r="K161" s="184"/>
      <c r="L161" s="184"/>
      <c r="M161" s="185"/>
      <c r="N161" s="248"/>
      <c r="O161" s="184"/>
      <c r="P161" s="184"/>
      <c r="Q161" s="184"/>
      <c r="R161" s="277"/>
      <c r="S161" s="278"/>
      <c r="T161" s="278"/>
      <c r="U161" s="278"/>
      <c r="V161" s="278"/>
      <c r="W161" s="278"/>
      <c r="X161" s="278"/>
      <c r="Y161" s="278"/>
      <c r="Z161" s="278"/>
      <c r="AA161" s="278"/>
      <c r="AB161" s="278"/>
      <c r="AC161" s="279"/>
      <c r="AD161" s="248" t="s">
        <v>27</v>
      </c>
      <c r="AE161" s="184"/>
      <c r="AF161" s="17" t="s">
        <v>51</v>
      </c>
      <c r="AG161" s="17"/>
      <c r="AH161" s="17"/>
      <c r="AI161" s="17"/>
      <c r="AJ161" s="17"/>
      <c r="AK161" s="17"/>
      <c r="AL161" s="251"/>
      <c r="AM161" s="251"/>
      <c r="AN161" s="251"/>
      <c r="AO161" s="251"/>
      <c r="AP161" s="251"/>
      <c r="AQ161" s="251"/>
      <c r="AR161" s="251"/>
      <c r="AS161" s="251"/>
      <c r="AT161" s="184"/>
      <c r="AU161" s="185"/>
      <c r="AV161" s="263" t="s">
        <v>52</v>
      </c>
      <c r="AW161" s="264"/>
      <c r="AX161" s="264"/>
      <c r="AY161" s="264"/>
      <c r="AZ161" s="264"/>
      <c r="BA161" s="184" t="s">
        <v>27</v>
      </c>
      <c r="BB161" s="184"/>
      <c r="BC161" s="184" t="s">
        <v>53</v>
      </c>
      <c r="BD161" s="184"/>
      <c r="BE161" s="184" t="s">
        <v>27</v>
      </c>
      <c r="BF161" s="184"/>
      <c r="BG161" s="184" t="s">
        <v>54</v>
      </c>
      <c r="BH161" s="184"/>
      <c r="BI161" s="265" t="s">
        <v>55</v>
      </c>
      <c r="BJ161" s="265"/>
      <c r="BK161" s="265"/>
      <c r="BL161" s="266"/>
      <c r="BM161" s="257">
        <f>BM160+BY160</f>
        <v>0</v>
      </c>
      <c r="BN161" s="258"/>
      <c r="BO161" s="258"/>
      <c r="BP161" s="258"/>
      <c r="BQ161" s="258"/>
      <c r="BR161" s="258"/>
      <c r="BS161" s="258"/>
      <c r="BT161" s="258"/>
      <c r="BU161" s="258"/>
      <c r="BV161" s="259"/>
      <c r="BW161" s="260" t="s">
        <v>22</v>
      </c>
      <c r="BX161" s="261"/>
      <c r="BY161" s="258"/>
      <c r="BZ161" s="258"/>
      <c r="CA161" s="258"/>
      <c r="CB161" s="258"/>
      <c r="CC161" s="258"/>
      <c r="CD161" s="258"/>
      <c r="CE161" s="258"/>
      <c r="CF161" s="258"/>
      <c r="CG161" s="258"/>
      <c r="CH161" s="259"/>
      <c r="CI161" s="260" t="s">
        <v>22</v>
      </c>
      <c r="CJ161" s="262"/>
      <c r="CK161" s="37"/>
      <c r="CL161" s="37"/>
      <c r="CM161" s="37"/>
      <c r="CN161" s="37"/>
      <c r="CO161" s="37"/>
      <c r="CP161" s="37"/>
      <c r="CQ161" s="37"/>
      <c r="CR161" s="37"/>
      <c r="CS161" s="37"/>
    </row>
    <row r="162" spans="1:113" s="6" customFormat="1" ht="16.5" customHeight="1" x14ac:dyDescent="0.15">
      <c r="A162" s="1"/>
      <c r="B162" s="249"/>
      <c r="C162" s="186"/>
      <c r="D162" s="249"/>
      <c r="E162" s="158"/>
      <c r="F162" s="158"/>
      <c r="G162" s="158"/>
      <c r="H162" s="158"/>
      <c r="I162" s="158"/>
      <c r="J162" s="158"/>
      <c r="K162" s="158"/>
      <c r="L162" s="158"/>
      <c r="M162" s="186"/>
      <c r="N162" s="249"/>
      <c r="O162" s="158"/>
      <c r="P162" s="158"/>
      <c r="Q162" s="158"/>
      <c r="R162" s="253"/>
      <c r="S162" s="254"/>
      <c r="T162" s="254"/>
      <c r="U162" s="254"/>
      <c r="V162" s="254"/>
      <c r="W162" s="254"/>
      <c r="X162" s="254"/>
      <c r="Y162" s="254"/>
      <c r="Z162" s="254"/>
      <c r="AA162" s="254"/>
      <c r="AB162" s="254"/>
      <c r="AC162" s="256"/>
      <c r="AD162" s="249" t="s">
        <v>27</v>
      </c>
      <c r="AE162" s="158"/>
      <c r="AF162" s="40" t="s">
        <v>56</v>
      </c>
      <c r="AG162" s="40"/>
      <c r="AH162" s="40"/>
      <c r="AI162" s="40"/>
      <c r="AJ162" s="40"/>
      <c r="AK162" s="40"/>
      <c r="AL162" s="252"/>
      <c r="AM162" s="252"/>
      <c r="AN162" s="252"/>
      <c r="AO162" s="252"/>
      <c r="AP162" s="252"/>
      <c r="AQ162" s="252"/>
      <c r="AR162" s="252"/>
      <c r="AS162" s="252"/>
      <c r="AT162" s="158"/>
      <c r="AU162" s="186"/>
      <c r="AV162" s="253" t="s">
        <v>57</v>
      </c>
      <c r="AW162" s="254"/>
      <c r="AX162" s="254"/>
      <c r="AY162" s="254"/>
      <c r="AZ162" s="254"/>
      <c r="BA162" s="254"/>
      <c r="BB162" s="254"/>
      <c r="BC162" s="255"/>
      <c r="BD162" s="255"/>
      <c r="BE162" s="255"/>
      <c r="BF162" s="255"/>
      <c r="BG162" s="255"/>
      <c r="BH162" s="255"/>
      <c r="BI162" s="255"/>
      <c r="BJ162" s="254" t="s">
        <v>58</v>
      </c>
      <c r="BK162" s="254"/>
      <c r="BL162" s="256"/>
      <c r="BM162" s="271">
        <f>MIN(BM161,BY161)</f>
        <v>0</v>
      </c>
      <c r="BN162" s="272"/>
      <c r="BO162" s="272"/>
      <c r="BP162" s="272"/>
      <c r="BQ162" s="272"/>
      <c r="BR162" s="272"/>
      <c r="BS162" s="272"/>
      <c r="BT162" s="272"/>
      <c r="BU162" s="272"/>
      <c r="BV162" s="272"/>
      <c r="BW162" s="272"/>
      <c r="BX162" s="272"/>
      <c r="BY162" s="272"/>
      <c r="BZ162" s="272"/>
      <c r="CA162" s="272"/>
      <c r="CB162" s="272"/>
      <c r="CC162" s="272"/>
      <c r="CD162" s="272"/>
      <c r="CE162" s="272"/>
      <c r="CF162" s="272"/>
      <c r="CG162" s="272"/>
      <c r="CH162" s="273"/>
      <c r="CI162" s="280" t="s">
        <v>22</v>
      </c>
      <c r="CJ162" s="281"/>
      <c r="CK162" s="37"/>
    </row>
    <row r="163" spans="1:113" s="11" customFormat="1" ht="11.25" customHeight="1" x14ac:dyDescent="0.15">
      <c r="A163" s="25"/>
      <c r="B163" s="284" t="s">
        <v>36</v>
      </c>
      <c r="C163" s="284"/>
      <c r="D163" s="284"/>
      <c r="E163" s="285" t="s">
        <v>82</v>
      </c>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5"/>
      <c r="BC163" s="285"/>
      <c r="BD163" s="285"/>
      <c r="BE163" s="285"/>
      <c r="BF163" s="285"/>
      <c r="BG163" s="285"/>
      <c r="BH163" s="285"/>
      <c r="BI163" s="285"/>
      <c r="BJ163" s="285"/>
      <c r="BK163" s="285"/>
      <c r="BL163" s="285"/>
      <c r="BM163" s="285"/>
      <c r="BN163" s="285"/>
      <c r="BO163" s="285"/>
      <c r="BP163" s="285"/>
      <c r="BQ163" s="285"/>
      <c r="BR163" s="285"/>
      <c r="BS163" s="285"/>
      <c r="BT163" s="285"/>
      <c r="BU163" s="285"/>
      <c r="BV163" s="285"/>
      <c r="BW163" s="285"/>
      <c r="BX163" s="285"/>
      <c r="BY163" s="285"/>
      <c r="BZ163" s="285"/>
      <c r="CA163" s="285"/>
      <c r="CB163" s="285"/>
      <c r="CC163" s="285"/>
      <c r="CD163" s="285"/>
      <c r="CE163" s="285"/>
      <c r="CF163" s="285"/>
      <c r="CG163" s="285"/>
      <c r="CH163" s="285"/>
      <c r="CI163" s="285"/>
      <c r="CJ163" s="285"/>
      <c r="CK163" s="76"/>
      <c r="CL163" s="76"/>
      <c r="CM163" s="76"/>
      <c r="CN163" s="76"/>
      <c r="CO163" s="76"/>
      <c r="CP163" s="76"/>
      <c r="CQ163" s="76"/>
      <c r="CR163" s="76"/>
      <c r="CS163" s="76"/>
      <c r="CT163" s="76"/>
      <c r="CU163" s="76"/>
      <c r="CV163" s="72"/>
      <c r="CW163" s="72"/>
      <c r="CX163" s="41"/>
      <c r="CY163" s="41"/>
    </row>
    <row r="164" spans="1:113" s="41" customFormat="1" ht="11.25" customHeight="1" x14ac:dyDescent="0.15">
      <c r="A164" s="24"/>
      <c r="B164" s="42"/>
      <c r="C164" s="43"/>
      <c r="D164" s="43"/>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286"/>
      <c r="AN164" s="286"/>
      <c r="AO164" s="286"/>
      <c r="AP164" s="286"/>
      <c r="AQ164" s="286"/>
      <c r="AR164" s="286"/>
      <c r="AS164" s="286"/>
      <c r="AT164" s="286"/>
      <c r="AU164" s="286"/>
      <c r="AV164" s="286"/>
      <c r="AW164" s="286"/>
      <c r="AX164" s="286"/>
      <c r="AY164" s="286"/>
      <c r="AZ164" s="286"/>
      <c r="BA164" s="286"/>
      <c r="BB164" s="286"/>
      <c r="BC164" s="286"/>
      <c r="BD164" s="286"/>
      <c r="BE164" s="286"/>
      <c r="BF164" s="286"/>
      <c r="BG164" s="286"/>
      <c r="BH164" s="286"/>
      <c r="BI164" s="286"/>
      <c r="BJ164" s="286"/>
      <c r="BK164" s="286"/>
      <c r="BL164" s="286"/>
      <c r="BM164" s="286"/>
      <c r="BN164" s="286"/>
      <c r="BO164" s="286"/>
      <c r="BP164" s="286"/>
      <c r="BQ164" s="286"/>
      <c r="BR164" s="286"/>
      <c r="BS164" s="286"/>
      <c r="BT164" s="286"/>
      <c r="BU164" s="286"/>
      <c r="BV164" s="286"/>
      <c r="BW164" s="286"/>
      <c r="BX164" s="286"/>
      <c r="BY164" s="286"/>
      <c r="BZ164" s="286"/>
      <c r="CA164" s="286"/>
      <c r="CB164" s="286"/>
      <c r="CC164" s="286"/>
      <c r="CD164" s="286"/>
      <c r="CE164" s="286"/>
      <c r="CF164" s="286"/>
      <c r="CG164" s="286"/>
      <c r="CH164" s="286"/>
      <c r="CI164" s="286"/>
      <c r="CJ164" s="286"/>
      <c r="CK164" s="76"/>
      <c r="CL164" s="76"/>
      <c r="CM164" s="76"/>
      <c r="CN164" s="76"/>
      <c r="CO164" s="76"/>
      <c r="CP164" s="76"/>
      <c r="CQ164" s="76"/>
      <c r="CR164" s="76"/>
      <c r="CS164" s="76"/>
      <c r="CT164" s="76"/>
      <c r="CU164" s="76"/>
      <c r="CV164" s="44"/>
      <c r="CW164" s="44"/>
      <c r="CX164" s="44"/>
      <c r="CY164" s="44"/>
    </row>
    <row r="165" spans="1:113" s="11" customFormat="1" ht="11.25" customHeight="1" x14ac:dyDescent="0.15">
      <c r="A165" s="25"/>
      <c r="B165" s="283" t="s">
        <v>60</v>
      </c>
      <c r="C165" s="283"/>
      <c r="D165" s="283"/>
      <c r="E165" s="286" t="s">
        <v>61</v>
      </c>
      <c r="F165" s="286"/>
      <c r="G165" s="286"/>
      <c r="H165" s="286"/>
      <c r="I165" s="286"/>
      <c r="J165" s="286"/>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286"/>
      <c r="AN165" s="286"/>
      <c r="AO165" s="286"/>
      <c r="AP165" s="286"/>
      <c r="AQ165" s="286"/>
      <c r="AR165" s="286"/>
      <c r="AS165" s="286"/>
      <c r="AT165" s="286"/>
      <c r="AU165" s="286"/>
      <c r="AV165" s="286"/>
      <c r="AW165" s="286"/>
      <c r="AX165" s="286"/>
      <c r="AY165" s="286"/>
      <c r="AZ165" s="286"/>
      <c r="BA165" s="286"/>
      <c r="BB165" s="286"/>
      <c r="BC165" s="286"/>
      <c r="BD165" s="286"/>
      <c r="BE165" s="286"/>
      <c r="BF165" s="286"/>
      <c r="BG165" s="286"/>
      <c r="BH165" s="286"/>
      <c r="BI165" s="286"/>
      <c r="BJ165" s="286"/>
      <c r="BK165" s="286"/>
      <c r="BL165" s="286"/>
      <c r="BM165" s="286"/>
      <c r="BN165" s="286"/>
      <c r="BO165" s="286"/>
      <c r="BP165" s="286"/>
      <c r="BQ165" s="286"/>
      <c r="BR165" s="286"/>
      <c r="BS165" s="286"/>
      <c r="BT165" s="286"/>
      <c r="BU165" s="286"/>
      <c r="BV165" s="286"/>
      <c r="BW165" s="286"/>
      <c r="BX165" s="286"/>
      <c r="BY165" s="286"/>
      <c r="BZ165" s="286"/>
      <c r="CA165" s="286"/>
      <c r="CB165" s="286"/>
      <c r="CC165" s="286"/>
      <c r="CD165" s="286"/>
      <c r="CE165" s="286"/>
      <c r="CF165" s="286"/>
      <c r="CG165" s="286"/>
      <c r="CH165" s="286"/>
      <c r="CI165" s="286"/>
      <c r="CJ165" s="286"/>
      <c r="CK165" s="76"/>
      <c r="CL165" s="76"/>
      <c r="CM165" s="76"/>
      <c r="CN165" s="76"/>
      <c r="CO165" s="76"/>
      <c r="CP165" s="76"/>
      <c r="CQ165" s="76"/>
      <c r="CR165" s="76"/>
      <c r="CS165" s="76"/>
      <c r="CT165" s="76"/>
      <c r="CU165" s="76"/>
      <c r="CV165" s="41"/>
      <c r="CW165" s="41"/>
      <c r="CX165" s="41"/>
      <c r="CY165" s="41"/>
    </row>
    <row r="166" spans="1:113" s="47" customFormat="1" ht="11.25" customHeight="1" x14ac:dyDescent="0.15">
      <c r="A166" s="45"/>
      <c r="B166" s="283" t="s">
        <v>62</v>
      </c>
      <c r="C166" s="283"/>
      <c r="D166" s="283"/>
      <c r="E166" s="286" t="s">
        <v>63</v>
      </c>
      <c r="F166" s="286"/>
      <c r="G166" s="286"/>
      <c r="H166" s="286"/>
      <c r="I166" s="286"/>
      <c r="J166" s="286"/>
      <c r="K166" s="286"/>
      <c r="L166" s="286"/>
      <c r="M166" s="286"/>
      <c r="N166" s="286"/>
      <c r="O166" s="286"/>
      <c r="P166" s="286"/>
      <c r="Q166" s="286"/>
      <c r="R166" s="286"/>
      <c r="S166" s="286"/>
      <c r="T166" s="286"/>
      <c r="U166" s="286"/>
      <c r="V166" s="286"/>
      <c r="W166" s="286"/>
      <c r="X166" s="286"/>
      <c r="Y166" s="286"/>
      <c r="Z166" s="286"/>
      <c r="AA166" s="286"/>
      <c r="AB166" s="286"/>
      <c r="AC166" s="286"/>
      <c r="AD166" s="286"/>
      <c r="AE166" s="286"/>
      <c r="AF166" s="286"/>
      <c r="AG166" s="286"/>
      <c r="AH166" s="286"/>
      <c r="AI166" s="286"/>
      <c r="AJ166" s="286"/>
      <c r="AK166" s="286"/>
      <c r="AL166" s="286"/>
      <c r="AM166" s="286"/>
      <c r="AN166" s="286"/>
      <c r="AO166" s="286"/>
      <c r="AP166" s="286"/>
      <c r="AQ166" s="286"/>
      <c r="AR166" s="286"/>
      <c r="AS166" s="286"/>
      <c r="AT166" s="286"/>
      <c r="AU166" s="286"/>
      <c r="AV166" s="286"/>
      <c r="AW166" s="286"/>
      <c r="AX166" s="286"/>
      <c r="AY166" s="286"/>
      <c r="AZ166" s="286"/>
      <c r="BA166" s="286"/>
      <c r="BB166" s="286"/>
      <c r="BC166" s="286"/>
      <c r="BD166" s="286"/>
      <c r="BE166" s="286"/>
      <c r="BF166" s="286"/>
      <c r="BG166" s="286"/>
      <c r="BH166" s="286"/>
      <c r="BI166" s="286"/>
      <c r="BJ166" s="286"/>
      <c r="BK166" s="286"/>
      <c r="BL166" s="286"/>
      <c r="BM166" s="286"/>
      <c r="BN166" s="286"/>
      <c r="BO166" s="286"/>
      <c r="BP166" s="286"/>
      <c r="BQ166" s="286"/>
      <c r="BR166" s="286"/>
      <c r="BS166" s="286"/>
      <c r="BT166" s="286"/>
      <c r="BU166" s="286"/>
      <c r="BV166" s="286"/>
      <c r="BW166" s="286"/>
      <c r="BX166" s="286"/>
      <c r="BY166" s="286"/>
      <c r="BZ166" s="286"/>
      <c r="CA166" s="286"/>
      <c r="CB166" s="286"/>
      <c r="CC166" s="286"/>
      <c r="CD166" s="286"/>
      <c r="CE166" s="286"/>
      <c r="CF166" s="286"/>
      <c r="CG166" s="286"/>
      <c r="CH166" s="286"/>
      <c r="CI166" s="286"/>
      <c r="CJ166" s="286"/>
      <c r="CK166" s="76"/>
      <c r="CL166" s="76"/>
      <c r="CM166" s="76"/>
      <c r="CN166" s="76"/>
      <c r="CO166" s="76"/>
      <c r="CP166" s="76"/>
      <c r="CQ166" s="76"/>
      <c r="CR166" s="76"/>
      <c r="CS166" s="76"/>
      <c r="CT166" s="76"/>
      <c r="CU166" s="76"/>
      <c r="CV166" s="46"/>
      <c r="CW166" s="46"/>
      <c r="CX166" s="46"/>
      <c r="CY166" s="46"/>
      <c r="CZ166" s="46"/>
      <c r="DA166" s="46"/>
      <c r="DB166" s="46"/>
      <c r="DC166" s="46"/>
      <c r="DD166" s="46"/>
    </row>
    <row r="167" spans="1:113" s="47" customFormat="1" ht="11.25" customHeight="1" x14ac:dyDescent="0.15">
      <c r="A167" s="45"/>
      <c r="B167" s="283" t="s">
        <v>64</v>
      </c>
      <c r="C167" s="283"/>
      <c r="D167" s="283"/>
      <c r="E167" s="286" t="s">
        <v>135</v>
      </c>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286"/>
      <c r="AJ167" s="286"/>
      <c r="AK167" s="286"/>
      <c r="AL167" s="286"/>
      <c r="AM167" s="286"/>
      <c r="AN167" s="286"/>
      <c r="AO167" s="286"/>
      <c r="AP167" s="286"/>
      <c r="AQ167" s="286"/>
      <c r="AR167" s="286"/>
      <c r="AS167" s="286"/>
      <c r="AT167" s="286"/>
      <c r="AU167" s="286"/>
      <c r="AV167" s="286"/>
      <c r="AW167" s="286"/>
      <c r="AX167" s="286"/>
      <c r="AY167" s="286"/>
      <c r="AZ167" s="286"/>
      <c r="BA167" s="286"/>
      <c r="BB167" s="286"/>
      <c r="BC167" s="286"/>
      <c r="BD167" s="286"/>
      <c r="BE167" s="286"/>
      <c r="BF167" s="286"/>
      <c r="BG167" s="286"/>
      <c r="BH167" s="286"/>
      <c r="BI167" s="286"/>
      <c r="BJ167" s="286"/>
      <c r="BK167" s="286"/>
      <c r="BL167" s="286"/>
      <c r="BM167" s="286"/>
      <c r="BN167" s="286"/>
      <c r="BO167" s="286"/>
      <c r="BP167" s="286"/>
      <c r="BQ167" s="286"/>
      <c r="BR167" s="286"/>
      <c r="BS167" s="286"/>
      <c r="BT167" s="286"/>
      <c r="BU167" s="286"/>
      <c r="BV167" s="286"/>
      <c r="BW167" s="286"/>
      <c r="BX167" s="286"/>
      <c r="BY167" s="286"/>
      <c r="BZ167" s="286"/>
      <c r="CA167" s="286"/>
      <c r="CB167" s="286"/>
      <c r="CC167" s="286"/>
      <c r="CD167" s="286"/>
      <c r="CE167" s="286"/>
      <c r="CF167" s="286"/>
      <c r="CG167" s="286"/>
      <c r="CH167" s="286"/>
      <c r="CI167" s="286"/>
      <c r="CJ167" s="286"/>
      <c r="CK167" s="76"/>
      <c r="CL167" s="76"/>
      <c r="CM167" s="76"/>
      <c r="CN167" s="76"/>
      <c r="CO167" s="76"/>
      <c r="CP167" s="76"/>
      <c r="CQ167" s="76"/>
      <c r="CR167" s="76"/>
      <c r="CS167" s="76"/>
      <c r="CT167" s="76"/>
      <c r="CU167" s="76"/>
      <c r="CV167" s="46"/>
      <c r="CW167" s="46"/>
      <c r="CX167" s="46"/>
      <c r="CY167" s="46"/>
      <c r="CZ167" s="46"/>
      <c r="DA167" s="46"/>
      <c r="DB167" s="46"/>
      <c r="DC167" s="46"/>
      <c r="DD167" s="46"/>
    </row>
    <row r="168" spans="1:113" s="26" customFormat="1" ht="11.25" customHeight="1" x14ac:dyDescent="0.15">
      <c r="A168" s="24"/>
      <c r="B168" s="42"/>
      <c r="C168" s="43"/>
      <c r="D168" s="43"/>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86"/>
      <c r="AO168" s="286"/>
      <c r="AP168" s="286"/>
      <c r="AQ168" s="286"/>
      <c r="AR168" s="286"/>
      <c r="AS168" s="286"/>
      <c r="AT168" s="286"/>
      <c r="AU168" s="286"/>
      <c r="AV168" s="286"/>
      <c r="AW168" s="286"/>
      <c r="AX168" s="286"/>
      <c r="AY168" s="286"/>
      <c r="AZ168" s="286"/>
      <c r="BA168" s="286"/>
      <c r="BB168" s="286"/>
      <c r="BC168" s="286"/>
      <c r="BD168" s="286"/>
      <c r="BE168" s="286"/>
      <c r="BF168" s="286"/>
      <c r="BG168" s="286"/>
      <c r="BH168" s="286"/>
      <c r="BI168" s="286"/>
      <c r="BJ168" s="286"/>
      <c r="BK168" s="286"/>
      <c r="BL168" s="286"/>
      <c r="BM168" s="286"/>
      <c r="BN168" s="286"/>
      <c r="BO168" s="286"/>
      <c r="BP168" s="286"/>
      <c r="BQ168" s="286"/>
      <c r="BR168" s="286"/>
      <c r="BS168" s="286"/>
      <c r="BT168" s="286"/>
      <c r="BU168" s="286"/>
      <c r="BV168" s="286"/>
      <c r="BW168" s="286"/>
      <c r="BX168" s="286"/>
      <c r="BY168" s="286"/>
      <c r="BZ168" s="286"/>
      <c r="CA168" s="286"/>
      <c r="CB168" s="286"/>
      <c r="CC168" s="286"/>
      <c r="CD168" s="286"/>
      <c r="CE168" s="286"/>
      <c r="CF168" s="286"/>
      <c r="CG168" s="286"/>
      <c r="CH168" s="286"/>
      <c r="CI168" s="286"/>
      <c r="CJ168" s="286"/>
      <c r="CK168" s="76"/>
      <c r="CL168" s="76"/>
      <c r="CM168" s="76"/>
      <c r="CN168" s="76"/>
      <c r="CO168" s="76"/>
      <c r="CP168" s="76"/>
      <c r="CQ168" s="76"/>
      <c r="CR168" s="76"/>
      <c r="CS168" s="76"/>
      <c r="CT168" s="76"/>
      <c r="CU168" s="76"/>
      <c r="CV168" s="44"/>
      <c r="CW168" s="44"/>
      <c r="CX168" s="44"/>
      <c r="CY168" s="44"/>
      <c r="CZ168" s="44"/>
      <c r="DA168" s="44"/>
      <c r="DB168" s="44"/>
      <c r="DC168" s="44"/>
      <c r="DD168" s="44"/>
    </row>
    <row r="169" spans="1:113" s="50" customFormat="1" ht="11.25" customHeight="1" x14ac:dyDescent="0.15">
      <c r="A169" s="48"/>
      <c r="B169" s="282" t="s">
        <v>66</v>
      </c>
      <c r="C169" s="282"/>
      <c r="D169" s="282"/>
      <c r="E169" s="286" t="s">
        <v>133</v>
      </c>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c r="AP169" s="286"/>
      <c r="AQ169" s="286"/>
      <c r="AR169" s="286"/>
      <c r="AS169" s="286"/>
      <c r="AT169" s="286"/>
      <c r="AU169" s="286"/>
      <c r="AV169" s="286"/>
      <c r="AW169" s="286"/>
      <c r="AX169" s="286"/>
      <c r="AY169" s="286"/>
      <c r="AZ169" s="286"/>
      <c r="BA169" s="286"/>
      <c r="BB169" s="286"/>
      <c r="BC169" s="286"/>
      <c r="BD169" s="286"/>
      <c r="BE169" s="286"/>
      <c r="BF169" s="286"/>
      <c r="BG169" s="286"/>
      <c r="BH169" s="286"/>
      <c r="BI169" s="286"/>
      <c r="BJ169" s="286"/>
      <c r="BK169" s="286"/>
      <c r="BL169" s="286"/>
      <c r="BM169" s="286"/>
      <c r="BN169" s="286"/>
      <c r="BO169" s="286"/>
      <c r="BP169" s="286"/>
      <c r="BQ169" s="286"/>
      <c r="BR169" s="286"/>
      <c r="BS169" s="286"/>
      <c r="BT169" s="286"/>
      <c r="BU169" s="286"/>
      <c r="BV169" s="286"/>
      <c r="BW169" s="286"/>
      <c r="BX169" s="286"/>
      <c r="BY169" s="286"/>
      <c r="BZ169" s="286"/>
      <c r="CA169" s="286"/>
      <c r="CB169" s="286"/>
      <c r="CC169" s="286"/>
      <c r="CD169" s="286"/>
      <c r="CE169" s="286"/>
      <c r="CF169" s="286"/>
      <c r="CG169" s="286"/>
      <c r="CH169" s="286"/>
      <c r="CI169" s="286"/>
      <c r="CJ169" s="286"/>
      <c r="CK169" s="76"/>
      <c r="CL169" s="76"/>
      <c r="CM169" s="76"/>
      <c r="CN169" s="76"/>
      <c r="CO169" s="76"/>
      <c r="CP169" s="76"/>
      <c r="CQ169" s="76"/>
      <c r="CR169" s="76"/>
      <c r="CS169" s="76"/>
      <c r="CT169" s="76"/>
      <c r="CU169" s="76"/>
      <c r="CV169" s="49"/>
      <c r="CW169" s="49"/>
      <c r="CX169" s="49"/>
      <c r="CY169" s="49"/>
      <c r="CZ169" s="49"/>
      <c r="DA169" s="49"/>
      <c r="DB169" s="49"/>
      <c r="DC169" s="49"/>
      <c r="DD169" s="49"/>
      <c r="DE169" s="49"/>
      <c r="DF169" s="49"/>
      <c r="DG169" s="49"/>
      <c r="DH169" s="49"/>
      <c r="DI169" s="49"/>
    </row>
    <row r="170" spans="1:113" s="50" customFormat="1" ht="11.25" customHeight="1" x14ac:dyDescent="0.15">
      <c r="A170" s="48"/>
      <c r="B170" s="74"/>
      <c r="C170" s="74"/>
      <c r="D170" s="74"/>
      <c r="E170" s="76"/>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49"/>
      <c r="CW170" s="49"/>
      <c r="CX170" s="49"/>
      <c r="CY170" s="49"/>
      <c r="CZ170" s="49"/>
      <c r="DA170" s="49"/>
      <c r="DB170" s="49"/>
      <c r="DC170" s="49"/>
      <c r="DD170" s="49"/>
      <c r="DE170" s="49"/>
      <c r="DF170" s="49"/>
      <c r="DG170" s="49"/>
      <c r="DH170" s="49"/>
      <c r="DI170" s="49"/>
    </row>
    <row r="171" spans="1:113" s="50" customFormat="1" ht="11.25" customHeight="1" x14ac:dyDescent="0.15">
      <c r="A171" s="48"/>
      <c r="B171" s="74"/>
      <c r="C171" s="74"/>
      <c r="D171" s="74"/>
      <c r="E171" s="76"/>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49"/>
      <c r="CW171" s="49"/>
      <c r="CX171" s="49"/>
      <c r="CY171" s="49"/>
      <c r="CZ171" s="49"/>
      <c r="DA171" s="49"/>
      <c r="DB171" s="49"/>
      <c r="DC171" s="49"/>
      <c r="DD171" s="49"/>
      <c r="DE171" s="49"/>
      <c r="DF171" s="49"/>
      <c r="DG171" s="49"/>
      <c r="DH171" s="49"/>
      <c r="DI171" s="49"/>
    </row>
    <row r="172" spans="1:113" ht="11.25" customHeight="1" x14ac:dyDescent="0.15">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row>
    <row r="173" spans="1:113" ht="15" customHeight="1" x14ac:dyDescent="0.15"/>
  </sheetData>
  <mergeCells count="1828">
    <mergeCell ref="B167:D167"/>
    <mergeCell ref="E167:CJ168"/>
    <mergeCell ref="B169:D169"/>
    <mergeCell ref="E169:CJ169"/>
    <mergeCell ref="B163:D163"/>
    <mergeCell ref="E163:CJ164"/>
    <mergeCell ref="B165:D165"/>
    <mergeCell ref="E165:CJ165"/>
    <mergeCell ref="B166:D166"/>
    <mergeCell ref="E166:CJ166"/>
    <mergeCell ref="BW161:BX161"/>
    <mergeCell ref="BY161:CH161"/>
    <mergeCell ref="CI161:CJ161"/>
    <mergeCell ref="AD162:AE162"/>
    <mergeCell ref="AV162:BB162"/>
    <mergeCell ref="BC162:BI162"/>
    <mergeCell ref="BJ162:BL162"/>
    <mergeCell ref="BM162:CH162"/>
    <mergeCell ref="CI162:CJ162"/>
    <mergeCell ref="BC161:BD161"/>
    <mergeCell ref="BE161:BF161"/>
    <mergeCell ref="BG161:BH161"/>
    <mergeCell ref="BI161:BL161"/>
    <mergeCell ref="BM161:BV161"/>
    <mergeCell ref="BG160:BH160"/>
    <mergeCell ref="BI160:BJ160"/>
    <mergeCell ref="BK160:BL160"/>
    <mergeCell ref="BM160:BV160"/>
    <mergeCell ref="BW160:BX160"/>
    <mergeCell ref="BY160:CH160"/>
    <mergeCell ref="AL160:AS162"/>
    <mergeCell ref="AT160:AU162"/>
    <mergeCell ref="AV160:AZ160"/>
    <mergeCell ref="BA160:BB160"/>
    <mergeCell ref="BC160:BD160"/>
    <mergeCell ref="BE160:BF160"/>
    <mergeCell ref="B160:C162"/>
    <mergeCell ref="D160:M162"/>
    <mergeCell ref="N160:Q162"/>
    <mergeCell ref="R160:AC160"/>
    <mergeCell ref="AD160:AE160"/>
    <mergeCell ref="BG158:BH158"/>
    <mergeCell ref="BI158:BL158"/>
    <mergeCell ref="BM158:BV158"/>
    <mergeCell ref="BW158:BX158"/>
    <mergeCell ref="BY158:CH158"/>
    <mergeCell ref="CI158:CJ158"/>
    <mergeCell ref="BI157:BJ157"/>
    <mergeCell ref="BK157:BL157"/>
    <mergeCell ref="BM157:BV157"/>
    <mergeCell ref="BW157:BX157"/>
    <mergeCell ref="BY157:CH157"/>
    <mergeCell ref="CI157:CJ157"/>
    <mergeCell ref="AT157:AU159"/>
    <mergeCell ref="AV157:AZ157"/>
    <mergeCell ref="BA157:BB157"/>
    <mergeCell ref="BC157:BD157"/>
    <mergeCell ref="BE157:BF157"/>
    <mergeCell ref="BG157:BH157"/>
    <mergeCell ref="AV158:AZ158"/>
    <mergeCell ref="BA158:BB158"/>
    <mergeCell ref="BC158:BD158"/>
    <mergeCell ref="BE158:BF158"/>
    <mergeCell ref="CI160:CJ160"/>
    <mergeCell ref="R161:AC162"/>
    <mergeCell ref="AD161:AE161"/>
    <mergeCell ref="AV161:AZ161"/>
    <mergeCell ref="BA161:BB161"/>
    <mergeCell ref="B157:C159"/>
    <mergeCell ref="D157:M159"/>
    <mergeCell ref="N157:Q159"/>
    <mergeCell ref="R157:AC157"/>
    <mergeCell ref="AD157:AE157"/>
    <mergeCell ref="AL157:AS159"/>
    <mergeCell ref="R158:AC159"/>
    <mergeCell ref="AD158:AE158"/>
    <mergeCell ref="AD159:AE159"/>
    <mergeCell ref="BW155:BX155"/>
    <mergeCell ref="BY155:CH155"/>
    <mergeCell ref="CI155:CJ155"/>
    <mergeCell ref="AD156:AE156"/>
    <mergeCell ref="AV156:BB156"/>
    <mergeCell ref="BC156:BI156"/>
    <mergeCell ref="BJ156:BL156"/>
    <mergeCell ref="BM156:CH156"/>
    <mergeCell ref="CI156:CJ156"/>
    <mergeCell ref="AV159:BB159"/>
    <mergeCell ref="BC159:BI159"/>
    <mergeCell ref="BJ159:BL159"/>
    <mergeCell ref="BM159:CH159"/>
    <mergeCell ref="CI159:CJ159"/>
    <mergeCell ref="BC155:BD155"/>
    <mergeCell ref="BE155:BF155"/>
    <mergeCell ref="BG155:BH155"/>
    <mergeCell ref="BI155:BL155"/>
    <mergeCell ref="BM155:BV155"/>
    <mergeCell ref="BG154:BH154"/>
    <mergeCell ref="BI154:BJ154"/>
    <mergeCell ref="BK154:BL154"/>
    <mergeCell ref="BM154:BV154"/>
    <mergeCell ref="BW154:BX154"/>
    <mergeCell ref="BY154:CH154"/>
    <mergeCell ref="AL154:AS156"/>
    <mergeCell ref="AT154:AU156"/>
    <mergeCell ref="AV154:AZ154"/>
    <mergeCell ref="BA154:BB154"/>
    <mergeCell ref="BC154:BD154"/>
    <mergeCell ref="BE154:BF154"/>
    <mergeCell ref="B154:C156"/>
    <mergeCell ref="D154:M156"/>
    <mergeCell ref="N154:Q156"/>
    <mergeCell ref="R154:AC154"/>
    <mergeCell ref="AD154:AE154"/>
    <mergeCell ref="BG152:BH152"/>
    <mergeCell ref="BI152:BL152"/>
    <mergeCell ref="BM152:BV152"/>
    <mergeCell ref="BW152:BX152"/>
    <mergeCell ref="BY152:CH152"/>
    <mergeCell ref="CI152:CJ152"/>
    <mergeCell ref="BI151:BJ151"/>
    <mergeCell ref="BK151:BL151"/>
    <mergeCell ref="BM151:BV151"/>
    <mergeCell ref="BW151:BX151"/>
    <mergeCell ref="BY151:CH151"/>
    <mergeCell ref="CI151:CJ151"/>
    <mergeCell ref="AT151:AU153"/>
    <mergeCell ref="AV151:AZ151"/>
    <mergeCell ref="BA151:BB151"/>
    <mergeCell ref="BC151:BD151"/>
    <mergeCell ref="BE151:BF151"/>
    <mergeCell ref="BG151:BH151"/>
    <mergeCell ref="AV152:AZ152"/>
    <mergeCell ref="BA152:BB152"/>
    <mergeCell ref="BC152:BD152"/>
    <mergeCell ref="BE152:BF152"/>
    <mergeCell ref="CI154:CJ154"/>
    <mergeCell ref="R155:AC156"/>
    <mergeCell ref="AD155:AE155"/>
    <mergeCell ref="AV155:AZ155"/>
    <mergeCell ref="BA155:BB155"/>
    <mergeCell ref="B151:C153"/>
    <mergeCell ref="D151:M153"/>
    <mergeCell ref="N151:Q153"/>
    <mergeCell ref="R151:AC151"/>
    <mergeCell ref="AD151:AE151"/>
    <mergeCell ref="AL151:AS153"/>
    <mergeCell ref="R152:AC153"/>
    <mergeCell ref="AD152:AE152"/>
    <mergeCell ref="AD153:AE153"/>
    <mergeCell ref="BW149:BX149"/>
    <mergeCell ref="BY149:CH149"/>
    <mergeCell ref="CI149:CJ149"/>
    <mergeCell ref="AD150:AE150"/>
    <mergeCell ref="AV150:BB150"/>
    <mergeCell ref="BC150:BI150"/>
    <mergeCell ref="BJ150:BL150"/>
    <mergeCell ref="BM150:CH150"/>
    <mergeCell ref="CI150:CJ150"/>
    <mergeCell ref="AV153:BB153"/>
    <mergeCell ref="BC153:BI153"/>
    <mergeCell ref="BJ153:BL153"/>
    <mergeCell ref="BM153:CH153"/>
    <mergeCell ref="CI153:CJ153"/>
    <mergeCell ref="BC149:BD149"/>
    <mergeCell ref="BE149:BF149"/>
    <mergeCell ref="BG149:BH149"/>
    <mergeCell ref="BI149:BL149"/>
    <mergeCell ref="BM149:BV149"/>
    <mergeCell ref="BG148:BH148"/>
    <mergeCell ref="BI148:BJ148"/>
    <mergeCell ref="BK148:BL148"/>
    <mergeCell ref="BM148:BV148"/>
    <mergeCell ref="BW148:BX148"/>
    <mergeCell ref="BY148:CH148"/>
    <mergeCell ref="AL148:AS150"/>
    <mergeCell ref="AT148:AU150"/>
    <mergeCell ref="AV148:AZ148"/>
    <mergeCell ref="BA148:BB148"/>
    <mergeCell ref="BC148:BD148"/>
    <mergeCell ref="BE148:BF148"/>
    <mergeCell ref="B148:C150"/>
    <mergeCell ref="D148:M150"/>
    <mergeCell ref="N148:Q150"/>
    <mergeCell ref="R148:AC148"/>
    <mergeCell ref="AD148:AE148"/>
    <mergeCell ref="BG146:BH146"/>
    <mergeCell ref="BI146:BL146"/>
    <mergeCell ref="BM146:BV146"/>
    <mergeCell ref="BW146:BX146"/>
    <mergeCell ref="BY146:CH146"/>
    <mergeCell ref="CI146:CJ146"/>
    <mergeCell ref="BI145:BJ145"/>
    <mergeCell ref="BK145:BL145"/>
    <mergeCell ref="BM145:BV145"/>
    <mergeCell ref="BW145:BX145"/>
    <mergeCell ref="BY145:CH145"/>
    <mergeCell ref="CI145:CJ145"/>
    <mergeCell ref="AT145:AU147"/>
    <mergeCell ref="AV145:AZ145"/>
    <mergeCell ref="BA145:BB145"/>
    <mergeCell ref="BC145:BD145"/>
    <mergeCell ref="BE145:BF145"/>
    <mergeCell ref="BG145:BH145"/>
    <mergeCell ref="AV146:AZ146"/>
    <mergeCell ref="BA146:BB146"/>
    <mergeCell ref="BC146:BD146"/>
    <mergeCell ref="BE146:BF146"/>
    <mergeCell ref="CI148:CJ148"/>
    <mergeCell ref="R149:AC150"/>
    <mergeCell ref="AD149:AE149"/>
    <mergeCell ref="AV149:AZ149"/>
    <mergeCell ref="BA149:BB149"/>
    <mergeCell ref="B145:C147"/>
    <mergeCell ref="D145:M147"/>
    <mergeCell ref="N145:Q147"/>
    <mergeCell ref="R145:AC145"/>
    <mergeCell ref="AD145:AE145"/>
    <mergeCell ref="AL145:AS147"/>
    <mergeCell ref="R146:AC147"/>
    <mergeCell ref="AD146:AE146"/>
    <mergeCell ref="AD147:AE147"/>
    <mergeCell ref="BW143:BX143"/>
    <mergeCell ref="BY143:CH143"/>
    <mergeCell ref="CI143:CJ143"/>
    <mergeCell ref="AD144:AE144"/>
    <mergeCell ref="AV144:BB144"/>
    <mergeCell ref="BC144:BI144"/>
    <mergeCell ref="BJ144:BL144"/>
    <mergeCell ref="BM144:CH144"/>
    <mergeCell ref="CI144:CJ144"/>
    <mergeCell ref="AV147:BB147"/>
    <mergeCell ref="BC147:BI147"/>
    <mergeCell ref="BJ147:BL147"/>
    <mergeCell ref="BM147:CH147"/>
    <mergeCell ref="CI147:CJ147"/>
    <mergeCell ref="BC143:BD143"/>
    <mergeCell ref="BE143:BF143"/>
    <mergeCell ref="BG143:BH143"/>
    <mergeCell ref="BI143:BL143"/>
    <mergeCell ref="BM143:BV143"/>
    <mergeCell ref="BG142:BH142"/>
    <mergeCell ref="BI142:BJ142"/>
    <mergeCell ref="BK142:BL142"/>
    <mergeCell ref="BM142:BV142"/>
    <mergeCell ref="BW142:BX142"/>
    <mergeCell ref="BY142:CH142"/>
    <mergeCell ref="AL142:AS144"/>
    <mergeCell ref="AT142:AU144"/>
    <mergeCell ref="AV142:AZ142"/>
    <mergeCell ref="BA142:BB142"/>
    <mergeCell ref="BC142:BD142"/>
    <mergeCell ref="BE142:BF142"/>
    <mergeCell ref="B142:C144"/>
    <mergeCell ref="D142:M144"/>
    <mergeCell ref="N142:Q144"/>
    <mergeCell ref="R142:AC142"/>
    <mergeCell ref="AD142:AE142"/>
    <mergeCell ref="BG140:BH140"/>
    <mergeCell ref="BI140:BL140"/>
    <mergeCell ref="BM140:BV140"/>
    <mergeCell ref="BW140:BX140"/>
    <mergeCell ref="BY140:CH140"/>
    <mergeCell ref="CI140:CJ140"/>
    <mergeCell ref="BI139:BJ139"/>
    <mergeCell ref="BK139:BL139"/>
    <mergeCell ref="BM139:BV139"/>
    <mergeCell ref="BW139:BX139"/>
    <mergeCell ref="BY139:CH139"/>
    <mergeCell ref="CI139:CJ139"/>
    <mergeCell ref="AT139:AU141"/>
    <mergeCell ref="AV139:AZ139"/>
    <mergeCell ref="BA139:BB139"/>
    <mergeCell ref="BC139:BD139"/>
    <mergeCell ref="BE139:BF139"/>
    <mergeCell ref="BG139:BH139"/>
    <mergeCell ref="AV140:AZ140"/>
    <mergeCell ref="BA140:BB140"/>
    <mergeCell ref="BC140:BD140"/>
    <mergeCell ref="BE140:BF140"/>
    <mergeCell ref="CI142:CJ142"/>
    <mergeCell ref="R143:AC144"/>
    <mergeCell ref="AD143:AE143"/>
    <mergeCell ref="AV143:AZ143"/>
    <mergeCell ref="BA143:BB143"/>
    <mergeCell ref="B139:C141"/>
    <mergeCell ref="D139:M141"/>
    <mergeCell ref="N139:Q141"/>
    <mergeCell ref="R139:AC139"/>
    <mergeCell ref="AD139:AE139"/>
    <mergeCell ref="AL139:AS141"/>
    <mergeCell ref="R140:AC141"/>
    <mergeCell ref="AD140:AE140"/>
    <mergeCell ref="AD141:AE141"/>
    <mergeCell ref="BW137:BX137"/>
    <mergeCell ref="BY137:CH137"/>
    <mergeCell ref="CI137:CJ137"/>
    <mergeCell ref="AD138:AE138"/>
    <mergeCell ref="AV138:BB138"/>
    <mergeCell ref="BC138:BI138"/>
    <mergeCell ref="BJ138:BL138"/>
    <mergeCell ref="BM138:CH138"/>
    <mergeCell ref="CI138:CJ138"/>
    <mergeCell ref="AV141:BB141"/>
    <mergeCell ref="BC141:BI141"/>
    <mergeCell ref="BJ141:BL141"/>
    <mergeCell ref="BM141:CH141"/>
    <mergeCell ref="CI141:CJ141"/>
    <mergeCell ref="BC137:BD137"/>
    <mergeCell ref="BE137:BF137"/>
    <mergeCell ref="BG137:BH137"/>
    <mergeCell ref="BI137:BL137"/>
    <mergeCell ref="BM137:BV137"/>
    <mergeCell ref="BG136:BH136"/>
    <mergeCell ref="BI136:BJ136"/>
    <mergeCell ref="BK136:BL136"/>
    <mergeCell ref="BM136:BV136"/>
    <mergeCell ref="BW136:BX136"/>
    <mergeCell ref="BY136:CH136"/>
    <mergeCell ref="AL136:AS138"/>
    <mergeCell ref="AT136:AU138"/>
    <mergeCell ref="AV136:AZ136"/>
    <mergeCell ref="BA136:BB136"/>
    <mergeCell ref="BC136:BD136"/>
    <mergeCell ref="BE136:BF136"/>
    <mergeCell ref="B136:C138"/>
    <mergeCell ref="D136:M138"/>
    <mergeCell ref="N136:Q138"/>
    <mergeCell ref="R136:AC136"/>
    <mergeCell ref="AD136:AE136"/>
    <mergeCell ref="BG134:BH134"/>
    <mergeCell ref="BI134:BL134"/>
    <mergeCell ref="BM134:BV134"/>
    <mergeCell ref="BW134:BX134"/>
    <mergeCell ref="BY134:CH134"/>
    <mergeCell ref="CI134:CJ134"/>
    <mergeCell ref="BI133:BJ133"/>
    <mergeCell ref="BK133:BL133"/>
    <mergeCell ref="BM133:BV133"/>
    <mergeCell ref="BW133:BX133"/>
    <mergeCell ref="BY133:CH133"/>
    <mergeCell ref="CI133:CJ133"/>
    <mergeCell ref="AT133:AU135"/>
    <mergeCell ref="AV133:AZ133"/>
    <mergeCell ref="BA133:BB133"/>
    <mergeCell ref="BC133:BD133"/>
    <mergeCell ref="BE133:BF133"/>
    <mergeCell ref="BG133:BH133"/>
    <mergeCell ref="AV134:AZ134"/>
    <mergeCell ref="BA134:BB134"/>
    <mergeCell ref="BC134:BD134"/>
    <mergeCell ref="BE134:BF134"/>
    <mergeCell ref="CI136:CJ136"/>
    <mergeCell ref="R137:AC138"/>
    <mergeCell ref="AD137:AE137"/>
    <mergeCell ref="AV137:AZ137"/>
    <mergeCell ref="BA137:BB137"/>
    <mergeCell ref="B133:C135"/>
    <mergeCell ref="D133:M135"/>
    <mergeCell ref="N133:Q135"/>
    <mergeCell ref="R133:AC133"/>
    <mergeCell ref="AD133:AE133"/>
    <mergeCell ref="AL133:AS135"/>
    <mergeCell ref="R134:AC135"/>
    <mergeCell ref="AD134:AE134"/>
    <mergeCell ref="AD135:AE135"/>
    <mergeCell ref="BW131:BX131"/>
    <mergeCell ref="BY131:CH131"/>
    <mergeCell ref="CI131:CJ131"/>
    <mergeCell ref="AD132:AE132"/>
    <mergeCell ref="AV132:BB132"/>
    <mergeCell ref="BC132:BI132"/>
    <mergeCell ref="BJ132:BL132"/>
    <mergeCell ref="BM132:CH132"/>
    <mergeCell ref="CI132:CJ132"/>
    <mergeCell ref="AV135:BB135"/>
    <mergeCell ref="BC135:BI135"/>
    <mergeCell ref="BJ135:BL135"/>
    <mergeCell ref="BM135:CH135"/>
    <mergeCell ref="CI135:CJ135"/>
    <mergeCell ref="BC131:BD131"/>
    <mergeCell ref="BE131:BF131"/>
    <mergeCell ref="BG131:BH131"/>
    <mergeCell ref="BI131:BL131"/>
    <mergeCell ref="BM131:BV131"/>
    <mergeCell ref="BG130:BH130"/>
    <mergeCell ref="BI130:BJ130"/>
    <mergeCell ref="BK130:BL130"/>
    <mergeCell ref="BM130:BV130"/>
    <mergeCell ref="BW130:BX130"/>
    <mergeCell ref="BY130:CH130"/>
    <mergeCell ref="AL130:AS132"/>
    <mergeCell ref="AT130:AU132"/>
    <mergeCell ref="AV130:AZ130"/>
    <mergeCell ref="BA130:BB130"/>
    <mergeCell ref="BC130:BD130"/>
    <mergeCell ref="BE130:BF130"/>
    <mergeCell ref="B130:C132"/>
    <mergeCell ref="D130:M132"/>
    <mergeCell ref="N130:Q132"/>
    <mergeCell ref="R130:AC130"/>
    <mergeCell ref="AD130:AE130"/>
    <mergeCell ref="BG128:BH128"/>
    <mergeCell ref="BI128:BL128"/>
    <mergeCell ref="BM128:BV128"/>
    <mergeCell ref="BW128:BX128"/>
    <mergeCell ref="BY128:CH128"/>
    <mergeCell ref="CI128:CJ128"/>
    <mergeCell ref="BI127:BJ127"/>
    <mergeCell ref="BK127:BL127"/>
    <mergeCell ref="BM127:BV127"/>
    <mergeCell ref="BW127:BX127"/>
    <mergeCell ref="BY127:CH127"/>
    <mergeCell ref="CI127:CJ127"/>
    <mergeCell ref="AT127:AU129"/>
    <mergeCell ref="AV127:AZ127"/>
    <mergeCell ref="BA127:BB127"/>
    <mergeCell ref="BC127:BD127"/>
    <mergeCell ref="BE127:BF127"/>
    <mergeCell ref="BG127:BH127"/>
    <mergeCell ref="AV128:AZ128"/>
    <mergeCell ref="BA128:BB128"/>
    <mergeCell ref="BC128:BD128"/>
    <mergeCell ref="BE128:BF128"/>
    <mergeCell ref="CI130:CJ130"/>
    <mergeCell ref="R131:AC132"/>
    <mergeCell ref="AD131:AE131"/>
    <mergeCell ref="AV131:AZ131"/>
    <mergeCell ref="BA131:BB131"/>
    <mergeCell ref="B127:C129"/>
    <mergeCell ref="D127:M129"/>
    <mergeCell ref="N127:Q129"/>
    <mergeCell ref="R127:AC127"/>
    <mergeCell ref="AD127:AE127"/>
    <mergeCell ref="AL127:AS129"/>
    <mergeCell ref="R128:AC129"/>
    <mergeCell ref="AD128:AE128"/>
    <mergeCell ref="AD129:AE129"/>
    <mergeCell ref="BW125:BX125"/>
    <mergeCell ref="BY125:CH125"/>
    <mergeCell ref="CI125:CJ125"/>
    <mergeCell ref="AD126:AE126"/>
    <mergeCell ref="AV126:BB126"/>
    <mergeCell ref="BC126:BI126"/>
    <mergeCell ref="BJ126:BL126"/>
    <mergeCell ref="BM126:CH126"/>
    <mergeCell ref="CI126:CJ126"/>
    <mergeCell ref="AV129:BB129"/>
    <mergeCell ref="BC129:BI129"/>
    <mergeCell ref="BJ129:BL129"/>
    <mergeCell ref="BM129:CH129"/>
    <mergeCell ref="CI129:CJ129"/>
    <mergeCell ref="BC125:BD125"/>
    <mergeCell ref="BE125:BF125"/>
    <mergeCell ref="BG125:BH125"/>
    <mergeCell ref="BI125:BL125"/>
    <mergeCell ref="BM125:BV125"/>
    <mergeCell ref="BG124:BH124"/>
    <mergeCell ref="BI124:BJ124"/>
    <mergeCell ref="BK124:BL124"/>
    <mergeCell ref="BM124:BV124"/>
    <mergeCell ref="BW124:BX124"/>
    <mergeCell ref="BY124:CH124"/>
    <mergeCell ref="AL124:AS126"/>
    <mergeCell ref="AT124:AU126"/>
    <mergeCell ref="AV124:AZ124"/>
    <mergeCell ref="BA124:BB124"/>
    <mergeCell ref="BC124:BD124"/>
    <mergeCell ref="BE124:BF124"/>
    <mergeCell ref="B124:C126"/>
    <mergeCell ref="D124:M126"/>
    <mergeCell ref="N124:Q126"/>
    <mergeCell ref="R124:AC124"/>
    <mergeCell ref="AD124:AE124"/>
    <mergeCell ref="BG122:BH122"/>
    <mergeCell ref="BI122:BL122"/>
    <mergeCell ref="BM122:BV122"/>
    <mergeCell ref="BW122:BX122"/>
    <mergeCell ref="BY122:CH122"/>
    <mergeCell ref="CI122:CJ122"/>
    <mergeCell ref="BI121:BJ121"/>
    <mergeCell ref="BK121:BL121"/>
    <mergeCell ref="BM121:BV121"/>
    <mergeCell ref="BW121:BX121"/>
    <mergeCell ref="BY121:CH121"/>
    <mergeCell ref="CI121:CJ121"/>
    <mergeCell ref="AT121:AU123"/>
    <mergeCell ref="AV121:AZ121"/>
    <mergeCell ref="BA121:BB121"/>
    <mergeCell ref="BC121:BD121"/>
    <mergeCell ref="BE121:BF121"/>
    <mergeCell ref="BG121:BH121"/>
    <mergeCell ref="AV122:AZ122"/>
    <mergeCell ref="BA122:BB122"/>
    <mergeCell ref="BC122:BD122"/>
    <mergeCell ref="BE122:BF122"/>
    <mergeCell ref="CI124:CJ124"/>
    <mergeCell ref="R125:AC126"/>
    <mergeCell ref="AD125:AE125"/>
    <mergeCell ref="AV125:AZ125"/>
    <mergeCell ref="BA125:BB125"/>
    <mergeCell ref="B121:C123"/>
    <mergeCell ref="D121:M123"/>
    <mergeCell ref="N121:Q123"/>
    <mergeCell ref="R121:AC121"/>
    <mergeCell ref="AD121:AE121"/>
    <mergeCell ref="AL121:AS123"/>
    <mergeCell ref="R122:AC123"/>
    <mergeCell ref="AD122:AE122"/>
    <mergeCell ref="AD123:AE123"/>
    <mergeCell ref="BW119:BX119"/>
    <mergeCell ref="BY119:CH119"/>
    <mergeCell ref="CI119:CJ119"/>
    <mergeCell ref="AD120:AE120"/>
    <mergeCell ref="AV120:BB120"/>
    <mergeCell ref="BC120:BI120"/>
    <mergeCell ref="BJ120:BL120"/>
    <mergeCell ref="BM120:CH120"/>
    <mergeCell ref="CI120:CJ120"/>
    <mergeCell ref="AV123:BB123"/>
    <mergeCell ref="BC123:BI123"/>
    <mergeCell ref="BJ123:BL123"/>
    <mergeCell ref="BM123:CH123"/>
    <mergeCell ref="CI123:CJ123"/>
    <mergeCell ref="BC119:BD119"/>
    <mergeCell ref="BE119:BF119"/>
    <mergeCell ref="BG119:BH119"/>
    <mergeCell ref="BI119:BL119"/>
    <mergeCell ref="BM119:BV119"/>
    <mergeCell ref="BG118:BH118"/>
    <mergeCell ref="BI118:BJ118"/>
    <mergeCell ref="BK118:BL118"/>
    <mergeCell ref="BM118:BV118"/>
    <mergeCell ref="BW118:BX118"/>
    <mergeCell ref="BY118:CH118"/>
    <mergeCell ref="AL118:AS120"/>
    <mergeCell ref="AT118:AU120"/>
    <mergeCell ref="AV118:AZ118"/>
    <mergeCell ref="BA118:BB118"/>
    <mergeCell ref="BC118:BD118"/>
    <mergeCell ref="BE118:BF118"/>
    <mergeCell ref="B118:C120"/>
    <mergeCell ref="D118:M120"/>
    <mergeCell ref="N118:Q120"/>
    <mergeCell ref="R118:AC118"/>
    <mergeCell ref="AD118:AE118"/>
    <mergeCell ref="BG116:BH116"/>
    <mergeCell ref="BI116:BL116"/>
    <mergeCell ref="BM116:BV116"/>
    <mergeCell ref="BW116:BX116"/>
    <mergeCell ref="BY116:CH116"/>
    <mergeCell ref="CI116:CJ116"/>
    <mergeCell ref="BI115:BJ115"/>
    <mergeCell ref="BK115:BL115"/>
    <mergeCell ref="BM115:BV115"/>
    <mergeCell ref="BW115:BX115"/>
    <mergeCell ref="BY115:CH115"/>
    <mergeCell ref="CI115:CJ115"/>
    <mergeCell ref="AT115:AU117"/>
    <mergeCell ref="AV115:AZ115"/>
    <mergeCell ref="BA115:BB115"/>
    <mergeCell ref="BC115:BD115"/>
    <mergeCell ref="BE115:BF115"/>
    <mergeCell ref="BG115:BH115"/>
    <mergeCell ref="AV116:AZ116"/>
    <mergeCell ref="BA116:BB116"/>
    <mergeCell ref="BC116:BD116"/>
    <mergeCell ref="BE116:BF116"/>
    <mergeCell ref="CI118:CJ118"/>
    <mergeCell ref="R119:AC120"/>
    <mergeCell ref="AD119:AE119"/>
    <mergeCell ref="AV119:AZ119"/>
    <mergeCell ref="BA119:BB119"/>
    <mergeCell ref="B115:C117"/>
    <mergeCell ref="D115:M117"/>
    <mergeCell ref="N115:Q117"/>
    <mergeCell ref="R115:AC115"/>
    <mergeCell ref="AD115:AE115"/>
    <mergeCell ref="AL115:AS117"/>
    <mergeCell ref="R116:AC117"/>
    <mergeCell ref="AD116:AE116"/>
    <mergeCell ref="AD117:AE117"/>
    <mergeCell ref="BW113:BX113"/>
    <mergeCell ref="BY113:CH113"/>
    <mergeCell ref="CI113:CJ113"/>
    <mergeCell ref="AD114:AE114"/>
    <mergeCell ref="AV114:BB114"/>
    <mergeCell ref="BC114:BI114"/>
    <mergeCell ref="BJ114:BL114"/>
    <mergeCell ref="BM114:CH114"/>
    <mergeCell ref="CI114:CJ114"/>
    <mergeCell ref="AV117:BB117"/>
    <mergeCell ref="BC117:BI117"/>
    <mergeCell ref="BJ117:BL117"/>
    <mergeCell ref="BM117:CH117"/>
    <mergeCell ref="CI117:CJ117"/>
    <mergeCell ref="BC113:BD113"/>
    <mergeCell ref="BE113:BF113"/>
    <mergeCell ref="BG113:BH113"/>
    <mergeCell ref="BI113:BL113"/>
    <mergeCell ref="BM113:BV113"/>
    <mergeCell ref="BG112:BH112"/>
    <mergeCell ref="BI112:BJ112"/>
    <mergeCell ref="BK112:BL112"/>
    <mergeCell ref="BM112:BV112"/>
    <mergeCell ref="BW112:BX112"/>
    <mergeCell ref="BY112:CH112"/>
    <mergeCell ref="AL112:AS114"/>
    <mergeCell ref="AT112:AU114"/>
    <mergeCell ref="AV112:AZ112"/>
    <mergeCell ref="BA112:BB112"/>
    <mergeCell ref="BC112:BD112"/>
    <mergeCell ref="BE112:BF112"/>
    <mergeCell ref="B112:C114"/>
    <mergeCell ref="D112:M114"/>
    <mergeCell ref="N112:Q114"/>
    <mergeCell ref="R112:AC112"/>
    <mergeCell ref="AD112:AE112"/>
    <mergeCell ref="BG110:BH110"/>
    <mergeCell ref="BI110:BL110"/>
    <mergeCell ref="BM110:BV110"/>
    <mergeCell ref="BW110:BX110"/>
    <mergeCell ref="BY110:CH110"/>
    <mergeCell ref="CI110:CJ110"/>
    <mergeCell ref="BI109:BJ109"/>
    <mergeCell ref="BK109:BL109"/>
    <mergeCell ref="BM109:BV109"/>
    <mergeCell ref="BW109:BX109"/>
    <mergeCell ref="BY109:CH109"/>
    <mergeCell ref="CI109:CJ109"/>
    <mergeCell ref="AT109:AU111"/>
    <mergeCell ref="AV109:AZ109"/>
    <mergeCell ref="BA109:BB109"/>
    <mergeCell ref="BC109:BD109"/>
    <mergeCell ref="BE109:BF109"/>
    <mergeCell ref="BG109:BH109"/>
    <mergeCell ref="AV110:AZ110"/>
    <mergeCell ref="BA110:BB110"/>
    <mergeCell ref="BC110:BD110"/>
    <mergeCell ref="BE110:BF110"/>
    <mergeCell ref="CI112:CJ112"/>
    <mergeCell ref="R113:AC114"/>
    <mergeCell ref="AD113:AE113"/>
    <mergeCell ref="AV113:AZ113"/>
    <mergeCell ref="BA113:BB113"/>
    <mergeCell ref="B109:C111"/>
    <mergeCell ref="D109:M111"/>
    <mergeCell ref="N109:Q111"/>
    <mergeCell ref="R109:AC109"/>
    <mergeCell ref="AD109:AE109"/>
    <mergeCell ref="AL109:AS111"/>
    <mergeCell ref="R110:AC111"/>
    <mergeCell ref="AD110:AE110"/>
    <mergeCell ref="AD111:AE111"/>
    <mergeCell ref="BW107:BX107"/>
    <mergeCell ref="BY107:CH107"/>
    <mergeCell ref="CI107:CJ107"/>
    <mergeCell ref="AD108:AE108"/>
    <mergeCell ref="AV108:BB108"/>
    <mergeCell ref="BC108:BI108"/>
    <mergeCell ref="BJ108:BL108"/>
    <mergeCell ref="BM108:CH108"/>
    <mergeCell ref="CI108:CJ108"/>
    <mergeCell ref="AV111:BB111"/>
    <mergeCell ref="BC111:BI111"/>
    <mergeCell ref="BJ111:BL111"/>
    <mergeCell ref="BM111:CH111"/>
    <mergeCell ref="CI111:CJ111"/>
    <mergeCell ref="BC107:BD107"/>
    <mergeCell ref="BE107:BF107"/>
    <mergeCell ref="BG107:BH107"/>
    <mergeCell ref="BI107:BL107"/>
    <mergeCell ref="BM107:BV107"/>
    <mergeCell ref="BG106:BH106"/>
    <mergeCell ref="BI106:BJ106"/>
    <mergeCell ref="BK106:BL106"/>
    <mergeCell ref="BM106:BV106"/>
    <mergeCell ref="BW106:BX106"/>
    <mergeCell ref="BY106:CH106"/>
    <mergeCell ref="AL106:AS108"/>
    <mergeCell ref="AT106:AU108"/>
    <mergeCell ref="AV106:AZ106"/>
    <mergeCell ref="BA106:BB106"/>
    <mergeCell ref="BC106:BD106"/>
    <mergeCell ref="BE106:BF106"/>
    <mergeCell ref="B106:C108"/>
    <mergeCell ref="D106:M108"/>
    <mergeCell ref="N106:Q108"/>
    <mergeCell ref="R106:AC106"/>
    <mergeCell ref="AD106:AE106"/>
    <mergeCell ref="BG104:BH104"/>
    <mergeCell ref="BI104:BL104"/>
    <mergeCell ref="BM104:BV104"/>
    <mergeCell ref="BW104:BX104"/>
    <mergeCell ref="BY104:CH104"/>
    <mergeCell ref="CI104:CJ104"/>
    <mergeCell ref="BI103:BJ103"/>
    <mergeCell ref="BK103:BL103"/>
    <mergeCell ref="BM103:BV103"/>
    <mergeCell ref="BW103:BX103"/>
    <mergeCell ref="BY103:CH103"/>
    <mergeCell ref="CI103:CJ103"/>
    <mergeCell ref="AT103:AU105"/>
    <mergeCell ref="AV103:AZ103"/>
    <mergeCell ref="BA103:BB103"/>
    <mergeCell ref="BC103:BD103"/>
    <mergeCell ref="BE103:BF103"/>
    <mergeCell ref="BG103:BH103"/>
    <mergeCell ref="AV104:AZ104"/>
    <mergeCell ref="BA104:BB104"/>
    <mergeCell ref="BC104:BD104"/>
    <mergeCell ref="BE104:BF104"/>
    <mergeCell ref="CI106:CJ106"/>
    <mergeCell ref="R107:AC108"/>
    <mergeCell ref="AD107:AE107"/>
    <mergeCell ref="AV107:AZ107"/>
    <mergeCell ref="BA107:BB107"/>
    <mergeCell ref="B103:C105"/>
    <mergeCell ref="D103:M105"/>
    <mergeCell ref="N103:Q105"/>
    <mergeCell ref="R103:AC103"/>
    <mergeCell ref="AD103:AE103"/>
    <mergeCell ref="AL103:AS105"/>
    <mergeCell ref="R104:AC105"/>
    <mergeCell ref="AD104:AE104"/>
    <mergeCell ref="AD105:AE105"/>
    <mergeCell ref="BW101:BX101"/>
    <mergeCell ref="BY101:CH101"/>
    <mergeCell ref="CI101:CJ101"/>
    <mergeCell ref="AD102:AE102"/>
    <mergeCell ref="AV102:BB102"/>
    <mergeCell ref="BC102:BI102"/>
    <mergeCell ref="BJ102:BL102"/>
    <mergeCell ref="BM102:CH102"/>
    <mergeCell ref="CI102:CJ102"/>
    <mergeCell ref="AV105:BB105"/>
    <mergeCell ref="BC105:BI105"/>
    <mergeCell ref="BJ105:BL105"/>
    <mergeCell ref="BM105:CH105"/>
    <mergeCell ref="CI105:CJ105"/>
    <mergeCell ref="BC101:BD101"/>
    <mergeCell ref="BE101:BF101"/>
    <mergeCell ref="BG101:BH101"/>
    <mergeCell ref="BI101:BL101"/>
    <mergeCell ref="BM101:BV101"/>
    <mergeCell ref="BG100:BH100"/>
    <mergeCell ref="BI100:BJ100"/>
    <mergeCell ref="BK100:BL100"/>
    <mergeCell ref="BM100:BV100"/>
    <mergeCell ref="BW100:BX100"/>
    <mergeCell ref="BY100:CH100"/>
    <mergeCell ref="AL100:AS102"/>
    <mergeCell ref="AT100:AU102"/>
    <mergeCell ref="AV100:AZ100"/>
    <mergeCell ref="BA100:BB100"/>
    <mergeCell ref="BC100:BD100"/>
    <mergeCell ref="BE100:BF100"/>
    <mergeCell ref="B100:C102"/>
    <mergeCell ref="D100:M102"/>
    <mergeCell ref="N100:Q102"/>
    <mergeCell ref="R100:AC100"/>
    <mergeCell ref="AD100:AE100"/>
    <mergeCell ref="BG98:BH98"/>
    <mergeCell ref="BI98:BL98"/>
    <mergeCell ref="BM98:BV98"/>
    <mergeCell ref="BW98:BX98"/>
    <mergeCell ref="BY98:CH98"/>
    <mergeCell ref="CI98:CJ98"/>
    <mergeCell ref="BI97:BJ97"/>
    <mergeCell ref="BK97:BL97"/>
    <mergeCell ref="BM97:BV97"/>
    <mergeCell ref="BW97:BX97"/>
    <mergeCell ref="BY97:CH97"/>
    <mergeCell ref="CI97:CJ97"/>
    <mergeCell ref="AT97:AU99"/>
    <mergeCell ref="AV97:AZ97"/>
    <mergeCell ref="BA97:BB97"/>
    <mergeCell ref="BC97:BD97"/>
    <mergeCell ref="BE97:BF97"/>
    <mergeCell ref="BG97:BH97"/>
    <mergeCell ref="AV98:AZ98"/>
    <mergeCell ref="BA98:BB98"/>
    <mergeCell ref="BC98:BD98"/>
    <mergeCell ref="BE98:BF98"/>
    <mergeCell ref="CI100:CJ100"/>
    <mergeCell ref="R101:AC102"/>
    <mergeCell ref="AD101:AE101"/>
    <mergeCell ref="AV101:AZ101"/>
    <mergeCell ref="BA101:BB101"/>
    <mergeCell ref="B97:C99"/>
    <mergeCell ref="D97:M99"/>
    <mergeCell ref="N97:Q99"/>
    <mergeCell ref="R97:AC97"/>
    <mergeCell ref="AD97:AE97"/>
    <mergeCell ref="AL97:AS99"/>
    <mergeCell ref="R98:AC99"/>
    <mergeCell ref="AD98:AE98"/>
    <mergeCell ref="AD99:AE99"/>
    <mergeCell ref="BW95:BX95"/>
    <mergeCell ref="BY95:CH95"/>
    <mergeCell ref="CI95:CJ95"/>
    <mergeCell ref="AD96:AE96"/>
    <mergeCell ref="AV96:BB96"/>
    <mergeCell ref="BC96:BI96"/>
    <mergeCell ref="BJ96:BL96"/>
    <mergeCell ref="BM96:CH96"/>
    <mergeCell ref="CI96:CJ96"/>
    <mergeCell ref="AV99:BB99"/>
    <mergeCell ref="BC99:BI99"/>
    <mergeCell ref="BJ99:BL99"/>
    <mergeCell ref="BM99:CH99"/>
    <mergeCell ref="CI99:CJ99"/>
    <mergeCell ref="BC95:BD95"/>
    <mergeCell ref="BE95:BF95"/>
    <mergeCell ref="BG95:BH95"/>
    <mergeCell ref="BI95:BL95"/>
    <mergeCell ref="BM95:BV95"/>
    <mergeCell ref="BG94:BH94"/>
    <mergeCell ref="BI94:BJ94"/>
    <mergeCell ref="BK94:BL94"/>
    <mergeCell ref="BM94:BV94"/>
    <mergeCell ref="BW94:BX94"/>
    <mergeCell ref="BY94:CH94"/>
    <mergeCell ref="AL94:AS96"/>
    <mergeCell ref="AT94:AU96"/>
    <mergeCell ref="AV94:AZ94"/>
    <mergeCell ref="BA94:BB94"/>
    <mergeCell ref="BC94:BD94"/>
    <mergeCell ref="BE94:BF94"/>
    <mergeCell ref="B94:C96"/>
    <mergeCell ref="D94:M96"/>
    <mergeCell ref="N94:Q96"/>
    <mergeCell ref="R94:AC94"/>
    <mergeCell ref="AD94:AE94"/>
    <mergeCell ref="BG92:BH92"/>
    <mergeCell ref="BI92:BL92"/>
    <mergeCell ref="BM92:BV92"/>
    <mergeCell ref="BW92:BX92"/>
    <mergeCell ref="BY92:CH92"/>
    <mergeCell ref="CI92:CJ92"/>
    <mergeCell ref="BI91:BJ91"/>
    <mergeCell ref="BK91:BL91"/>
    <mergeCell ref="BM91:BV91"/>
    <mergeCell ref="BW91:BX91"/>
    <mergeCell ref="BY91:CH91"/>
    <mergeCell ref="CI91:CJ91"/>
    <mergeCell ref="AT91:AU93"/>
    <mergeCell ref="AV91:AZ91"/>
    <mergeCell ref="BA91:BB91"/>
    <mergeCell ref="BC91:BD91"/>
    <mergeCell ref="BE91:BF91"/>
    <mergeCell ref="BG91:BH91"/>
    <mergeCell ref="AV92:AZ92"/>
    <mergeCell ref="BA92:BB92"/>
    <mergeCell ref="BC92:BD92"/>
    <mergeCell ref="BE92:BF92"/>
    <mergeCell ref="CI94:CJ94"/>
    <mergeCell ref="R95:AC96"/>
    <mergeCell ref="AD95:AE95"/>
    <mergeCell ref="AV95:AZ95"/>
    <mergeCell ref="BA95:BB95"/>
    <mergeCell ref="B91:C93"/>
    <mergeCell ref="D91:M93"/>
    <mergeCell ref="N91:Q93"/>
    <mergeCell ref="R91:AC91"/>
    <mergeCell ref="AD91:AE91"/>
    <mergeCell ref="AL91:AS93"/>
    <mergeCell ref="R92:AC93"/>
    <mergeCell ref="AD92:AE92"/>
    <mergeCell ref="AD93:AE93"/>
    <mergeCell ref="BW89:BX89"/>
    <mergeCell ref="BY89:CH89"/>
    <mergeCell ref="CI89:CJ89"/>
    <mergeCell ref="AD90:AE90"/>
    <mergeCell ref="AV90:BB90"/>
    <mergeCell ref="BC90:BI90"/>
    <mergeCell ref="BJ90:BL90"/>
    <mergeCell ref="BM90:CH90"/>
    <mergeCell ref="CI90:CJ90"/>
    <mergeCell ref="AV93:BB93"/>
    <mergeCell ref="BC93:BI93"/>
    <mergeCell ref="BJ93:BL93"/>
    <mergeCell ref="BM93:CH93"/>
    <mergeCell ref="CI93:CJ93"/>
    <mergeCell ref="BC89:BD89"/>
    <mergeCell ref="BE89:BF89"/>
    <mergeCell ref="BG89:BH89"/>
    <mergeCell ref="BI89:BL89"/>
    <mergeCell ref="BM89:BV89"/>
    <mergeCell ref="BG88:BH88"/>
    <mergeCell ref="BI88:BJ88"/>
    <mergeCell ref="BK88:BL88"/>
    <mergeCell ref="BM88:BV88"/>
    <mergeCell ref="BW88:BX88"/>
    <mergeCell ref="BY88:CH88"/>
    <mergeCell ref="AL88:AS90"/>
    <mergeCell ref="AT88:AU90"/>
    <mergeCell ref="AV88:AZ88"/>
    <mergeCell ref="BA88:BB88"/>
    <mergeCell ref="BC88:BD88"/>
    <mergeCell ref="BE88:BF88"/>
    <mergeCell ref="B88:C90"/>
    <mergeCell ref="D88:M90"/>
    <mergeCell ref="N88:Q90"/>
    <mergeCell ref="R88:AC88"/>
    <mergeCell ref="AD88:AE88"/>
    <mergeCell ref="BG86:BH86"/>
    <mergeCell ref="BI86:BL86"/>
    <mergeCell ref="BM86:BV86"/>
    <mergeCell ref="BW86:BX86"/>
    <mergeCell ref="BY86:CH86"/>
    <mergeCell ref="CI86:CJ86"/>
    <mergeCell ref="BI85:BJ85"/>
    <mergeCell ref="BK85:BL85"/>
    <mergeCell ref="BM85:BV85"/>
    <mergeCell ref="BW85:BX85"/>
    <mergeCell ref="BY85:CH85"/>
    <mergeCell ref="CI85:CJ85"/>
    <mergeCell ref="AT85:AU87"/>
    <mergeCell ref="AV85:AZ85"/>
    <mergeCell ref="BA85:BB85"/>
    <mergeCell ref="BC85:BD85"/>
    <mergeCell ref="BE85:BF85"/>
    <mergeCell ref="BG85:BH85"/>
    <mergeCell ref="AV86:AZ86"/>
    <mergeCell ref="BA86:BB86"/>
    <mergeCell ref="BC86:BD86"/>
    <mergeCell ref="BE86:BF86"/>
    <mergeCell ref="CI88:CJ88"/>
    <mergeCell ref="R89:AC90"/>
    <mergeCell ref="AD89:AE89"/>
    <mergeCell ref="AV89:AZ89"/>
    <mergeCell ref="BA89:BB89"/>
    <mergeCell ref="B85:C87"/>
    <mergeCell ref="D85:M87"/>
    <mergeCell ref="N85:Q87"/>
    <mergeCell ref="R85:AC85"/>
    <mergeCell ref="AD85:AE85"/>
    <mergeCell ref="AL85:AS87"/>
    <mergeCell ref="R86:AC87"/>
    <mergeCell ref="AD86:AE86"/>
    <mergeCell ref="AD87:AE87"/>
    <mergeCell ref="BW83:BX83"/>
    <mergeCell ref="BY83:CH83"/>
    <mergeCell ref="CI83:CJ83"/>
    <mergeCell ref="AD84:AE84"/>
    <mergeCell ref="AV84:BB84"/>
    <mergeCell ref="BC84:BI84"/>
    <mergeCell ref="BJ84:BL84"/>
    <mergeCell ref="BM84:CH84"/>
    <mergeCell ref="CI84:CJ84"/>
    <mergeCell ref="AV87:BB87"/>
    <mergeCell ref="BC87:BI87"/>
    <mergeCell ref="BJ87:BL87"/>
    <mergeCell ref="BM87:CH87"/>
    <mergeCell ref="CI87:CJ87"/>
    <mergeCell ref="BC83:BD83"/>
    <mergeCell ref="BE83:BF83"/>
    <mergeCell ref="BG83:BH83"/>
    <mergeCell ref="BI83:BL83"/>
    <mergeCell ref="BM83:BV83"/>
    <mergeCell ref="BG82:BH82"/>
    <mergeCell ref="BI82:BJ82"/>
    <mergeCell ref="BK82:BL82"/>
    <mergeCell ref="BM82:BV82"/>
    <mergeCell ref="BW82:BX82"/>
    <mergeCell ref="BY82:CH82"/>
    <mergeCell ref="AL82:AS84"/>
    <mergeCell ref="AT82:AU84"/>
    <mergeCell ref="AV82:AZ82"/>
    <mergeCell ref="BA82:BB82"/>
    <mergeCell ref="BC82:BD82"/>
    <mergeCell ref="BE82:BF82"/>
    <mergeCell ref="B82:C84"/>
    <mergeCell ref="D82:M84"/>
    <mergeCell ref="N82:Q84"/>
    <mergeCell ref="R82:AC82"/>
    <mergeCell ref="AD82:AE82"/>
    <mergeCell ref="BG80:BH80"/>
    <mergeCell ref="BI80:BL80"/>
    <mergeCell ref="BM80:BV80"/>
    <mergeCell ref="BW80:BX80"/>
    <mergeCell ref="BY80:CH80"/>
    <mergeCell ref="CI80:CJ80"/>
    <mergeCell ref="BI79:BJ79"/>
    <mergeCell ref="BK79:BL79"/>
    <mergeCell ref="BM79:BV79"/>
    <mergeCell ref="BW79:BX79"/>
    <mergeCell ref="BY79:CH79"/>
    <mergeCell ref="CI79:CJ79"/>
    <mergeCell ref="AT79:AU81"/>
    <mergeCell ref="AV79:AZ79"/>
    <mergeCell ref="BA79:BB79"/>
    <mergeCell ref="BC79:BD79"/>
    <mergeCell ref="BE79:BF79"/>
    <mergeCell ref="BG79:BH79"/>
    <mergeCell ref="AV80:AZ80"/>
    <mergeCell ref="BA80:BB80"/>
    <mergeCell ref="BC80:BD80"/>
    <mergeCell ref="BE80:BF80"/>
    <mergeCell ref="CI82:CJ82"/>
    <mergeCell ref="R83:AC84"/>
    <mergeCell ref="AD83:AE83"/>
    <mergeCell ref="AV83:AZ83"/>
    <mergeCell ref="BA83:BB83"/>
    <mergeCell ref="B79:C81"/>
    <mergeCell ref="D79:M81"/>
    <mergeCell ref="N79:Q81"/>
    <mergeCell ref="R79:AC79"/>
    <mergeCell ref="AD79:AE79"/>
    <mergeCell ref="AL79:AS81"/>
    <mergeCell ref="R80:AC81"/>
    <mergeCell ref="AD80:AE80"/>
    <mergeCell ref="AD81:AE81"/>
    <mergeCell ref="BW77:BX77"/>
    <mergeCell ref="BY77:CH77"/>
    <mergeCell ref="CI77:CJ77"/>
    <mergeCell ref="AD78:AE78"/>
    <mergeCell ref="AV78:BB78"/>
    <mergeCell ref="BC78:BI78"/>
    <mergeCell ref="BJ78:BL78"/>
    <mergeCell ref="BM78:CH78"/>
    <mergeCell ref="CI78:CJ78"/>
    <mergeCell ref="AV81:BB81"/>
    <mergeCell ref="BC81:BI81"/>
    <mergeCell ref="BJ81:BL81"/>
    <mergeCell ref="BM81:CH81"/>
    <mergeCell ref="CI81:CJ81"/>
    <mergeCell ref="BC77:BD77"/>
    <mergeCell ref="BE77:BF77"/>
    <mergeCell ref="BG77:BH77"/>
    <mergeCell ref="BI77:BL77"/>
    <mergeCell ref="BM77:BV77"/>
    <mergeCell ref="BG76:BH76"/>
    <mergeCell ref="BI76:BJ76"/>
    <mergeCell ref="BK76:BL76"/>
    <mergeCell ref="BM76:BV76"/>
    <mergeCell ref="BW76:BX76"/>
    <mergeCell ref="BY76:CH76"/>
    <mergeCell ref="AL76:AS78"/>
    <mergeCell ref="AT76:AU78"/>
    <mergeCell ref="AV76:AZ76"/>
    <mergeCell ref="BA76:BB76"/>
    <mergeCell ref="BC76:BD76"/>
    <mergeCell ref="BE76:BF76"/>
    <mergeCell ref="B76:C78"/>
    <mergeCell ref="D76:M78"/>
    <mergeCell ref="N76:Q78"/>
    <mergeCell ref="R76:AC76"/>
    <mergeCell ref="AD76:AE76"/>
    <mergeCell ref="BG74:BH74"/>
    <mergeCell ref="BI74:BL74"/>
    <mergeCell ref="BM74:BV74"/>
    <mergeCell ref="BW74:BX74"/>
    <mergeCell ref="BY74:CH74"/>
    <mergeCell ref="CI74:CJ74"/>
    <mergeCell ref="BI73:BJ73"/>
    <mergeCell ref="BK73:BL73"/>
    <mergeCell ref="BM73:BV73"/>
    <mergeCell ref="BW73:BX73"/>
    <mergeCell ref="BY73:CH73"/>
    <mergeCell ref="CI73:CJ73"/>
    <mergeCell ref="AT73:AU75"/>
    <mergeCell ref="AV73:AZ73"/>
    <mergeCell ref="BA73:BB73"/>
    <mergeCell ref="BC73:BD73"/>
    <mergeCell ref="BE73:BF73"/>
    <mergeCell ref="BG73:BH73"/>
    <mergeCell ref="AV74:AZ74"/>
    <mergeCell ref="BA74:BB74"/>
    <mergeCell ref="BC74:BD74"/>
    <mergeCell ref="BE74:BF74"/>
    <mergeCell ref="CI76:CJ76"/>
    <mergeCell ref="R77:AC78"/>
    <mergeCell ref="AD77:AE77"/>
    <mergeCell ref="AV77:AZ77"/>
    <mergeCell ref="BA77:BB77"/>
    <mergeCell ref="B73:C75"/>
    <mergeCell ref="D73:M75"/>
    <mergeCell ref="N73:Q75"/>
    <mergeCell ref="R73:AC73"/>
    <mergeCell ref="AD73:AE73"/>
    <mergeCell ref="AL73:AS75"/>
    <mergeCell ref="R74:AC75"/>
    <mergeCell ref="AD74:AE74"/>
    <mergeCell ref="AD75:AE75"/>
    <mergeCell ref="BW71:BX71"/>
    <mergeCell ref="BY71:CH71"/>
    <mergeCell ref="CI71:CJ71"/>
    <mergeCell ref="AD72:AE72"/>
    <mergeCell ref="AV72:BB72"/>
    <mergeCell ref="BC72:BI72"/>
    <mergeCell ref="BJ72:BL72"/>
    <mergeCell ref="BM72:CH72"/>
    <mergeCell ref="CI72:CJ72"/>
    <mergeCell ref="AV75:BB75"/>
    <mergeCell ref="BC75:BI75"/>
    <mergeCell ref="BJ75:BL75"/>
    <mergeCell ref="BM75:CH75"/>
    <mergeCell ref="CI75:CJ75"/>
    <mergeCell ref="BC71:BD71"/>
    <mergeCell ref="BE71:BF71"/>
    <mergeCell ref="BG71:BH71"/>
    <mergeCell ref="BI71:BL71"/>
    <mergeCell ref="BM71:BV71"/>
    <mergeCell ref="BG70:BH70"/>
    <mergeCell ref="BI70:BJ70"/>
    <mergeCell ref="BK70:BL70"/>
    <mergeCell ref="BM70:BV70"/>
    <mergeCell ref="BW70:BX70"/>
    <mergeCell ref="BY70:CH70"/>
    <mergeCell ref="AL70:AS72"/>
    <mergeCell ref="AT70:AU72"/>
    <mergeCell ref="AV70:AZ70"/>
    <mergeCell ref="BA70:BB70"/>
    <mergeCell ref="BC70:BD70"/>
    <mergeCell ref="BE70:BF70"/>
    <mergeCell ref="B70:C72"/>
    <mergeCell ref="D70:M72"/>
    <mergeCell ref="N70:Q72"/>
    <mergeCell ref="R70:AC70"/>
    <mergeCell ref="AD70:AE70"/>
    <mergeCell ref="BG68:BH68"/>
    <mergeCell ref="BI68:BL68"/>
    <mergeCell ref="BM68:BV68"/>
    <mergeCell ref="BW68:BX68"/>
    <mergeCell ref="BY68:CH68"/>
    <mergeCell ref="CI68:CJ68"/>
    <mergeCell ref="BI67:BJ67"/>
    <mergeCell ref="BK67:BL67"/>
    <mergeCell ref="BM67:BV67"/>
    <mergeCell ref="BW67:BX67"/>
    <mergeCell ref="BY67:CH67"/>
    <mergeCell ref="CI67:CJ67"/>
    <mergeCell ref="AT67:AU69"/>
    <mergeCell ref="AV67:AZ67"/>
    <mergeCell ref="BA67:BB67"/>
    <mergeCell ref="BC67:BD67"/>
    <mergeCell ref="BE67:BF67"/>
    <mergeCell ref="BG67:BH67"/>
    <mergeCell ref="AV68:AZ68"/>
    <mergeCell ref="BA68:BB68"/>
    <mergeCell ref="BC68:BD68"/>
    <mergeCell ref="BE68:BF68"/>
    <mergeCell ref="CI70:CJ70"/>
    <mergeCell ref="R71:AC72"/>
    <mergeCell ref="AD71:AE71"/>
    <mergeCell ref="AV71:AZ71"/>
    <mergeCell ref="BA71:BB71"/>
    <mergeCell ref="B67:C69"/>
    <mergeCell ref="D67:M69"/>
    <mergeCell ref="N67:Q69"/>
    <mergeCell ref="R67:AC67"/>
    <mergeCell ref="AD67:AE67"/>
    <mergeCell ref="AL67:AS69"/>
    <mergeCell ref="R68:AC69"/>
    <mergeCell ref="AD68:AE68"/>
    <mergeCell ref="AD69:AE69"/>
    <mergeCell ref="BW65:BX65"/>
    <mergeCell ref="BY65:CH65"/>
    <mergeCell ref="CI65:CJ65"/>
    <mergeCell ref="AD66:AE66"/>
    <mergeCell ref="AV66:BB66"/>
    <mergeCell ref="BC66:BI66"/>
    <mergeCell ref="BJ66:BL66"/>
    <mergeCell ref="BM66:CH66"/>
    <mergeCell ref="CI66:CJ66"/>
    <mergeCell ref="AV69:BB69"/>
    <mergeCell ref="BC69:BI69"/>
    <mergeCell ref="BJ69:BL69"/>
    <mergeCell ref="BM69:CH69"/>
    <mergeCell ref="CI69:CJ69"/>
    <mergeCell ref="BC65:BD65"/>
    <mergeCell ref="BE65:BF65"/>
    <mergeCell ref="BG65:BH65"/>
    <mergeCell ref="BI65:BL65"/>
    <mergeCell ref="BM65:BV65"/>
    <mergeCell ref="BG64:BH64"/>
    <mergeCell ref="BI64:BJ64"/>
    <mergeCell ref="BK64:BL64"/>
    <mergeCell ref="BM64:BV64"/>
    <mergeCell ref="BW64:BX64"/>
    <mergeCell ref="BY64:CH64"/>
    <mergeCell ref="AL64:AS66"/>
    <mergeCell ref="AT64:AU66"/>
    <mergeCell ref="AV64:AZ64"/>
    <mergeCell ref="BA64:BB64"/>
    <mergeCell ref="BC64:BD64"/>
    <mergeCell ref="BE64:BF64"/>
    <mergeCell ref="B64:C66"/>
    <mergeCell ref="D64:M66"/>
    <mergeCell ref="N64:Q66"/>
    <mergeCell ref="R64:AC64"/>
    <mergeCell ref="AD64:AE64"/>
    <mergeCell ref="BG62:BH62"/>
    <mergeCell ref="BI62:BL62"/>
    <mergeCell ref="BM62:BV62"/>
    <mergeCell ref="BW62:BX62"/>
    <mergeCell ref="BY62:CH62"/>
    <mergeCell ref="CI62:CJ62"/>
    <mergeCell ref="BI61:BJ61"/>
    <mergeCell ref="BK61:BL61"/>
    <mergeCell ref="BM61:BV61"/>
    <mergeCell ref="BW61:BX61"/>
    <mergeCell ref="BY61:CH61"/>
    <mergeCell ref="CI61:CJ61"/>
    <mergeCell ref="AT61:AU63"/>
    <mergeCell ref="AV61:AZ61"/>
    <mergeCell ref="BA61:BB61"/>
    <mergeCell ref="BC61:BD61"/>
    <mergeCell ref="BE61:BF61"/>
    <mergeCell ref="BG61:BH61"/>
    <mergeCell ref="AV62:AZ62"/>
    <mergeCell ref="BA62:BB62"/>
    <mergeCell ref="BC62:BD62"/>
    <mergeCell ref="BE62:BF62"/>
    <mergeCell ref="CI64:CJ64"/>
    <mergeCell ref="R65:AC66"/>
    <mergeCell ref="AD65:AE65"/>
    <mergeCell ref="AV65:AZ65"/>
    <mergeCell ref="BA65:BB65"/>
    <mergeCell ref="B61:C63"/>
    <mergeCell ref="D61:M63"/>
    <mergeCell ref="N61:Q63"/>
    <mergeCell ref="R61:AC61"/>
    <mergeCell ref="AD61:AE61"/>
    <mergeCell ref="AL61:AS63"/>
    <mergeCell ref="R62:AC63"/>
    <mergeCell ref="AD62:AE62"/>
    <mergeCell ref="AD63:AE63"/>
    <mergeCell ref="BW59:BX59"/>
    <mergeCell ref="BY59:CH59"/>
    <mergeCell ref="CI59:CJ59"/>
    <mergeCell ref="AD60:AE60"/>
    <mergeCell ref="AV60:BB60"/>
    <mergeCell ref="BC60:BI60"/>
    <mergeCell ref="BJ60:BL60"/>
    <mergeCell ref="BM60:CH60"/>
    <mergeCell ref="CI60:CJ60"/>
    <mergeCell ref="AV63:BB63"/>
    <mergeCell ref="BC63:BI63"/>
    <mergeCell ref="BJ63:BL63"/>
    <mergeCell ref="BM63:CH63"/>
    <mergeCell ref="CI63:CJ63"/>
    <mergeCell ref="BC59:BD59"/>
    <mergeCell ref="BE59:BF59"/>
    <mergeCell ref="BG59:BH59"/>
    <mergeCell ref="BI59:BL59"/>
    <mergeCell ref="BM59:BV59"/>
    <mergeCell ref="BG58:BH58"/>
    <mergeCell ref="BI58:BJ58"/>
    <mergeCell ref="BK58:BL58"/>
    <mergeCell ref="BM58:BV58"/>
    <mergeCell ref="BW58:BX58"/>
    <mergeCell ref="BY58:CH58"/>
    <mergeCell ref="AL58:AS60"/>
    <mergeCell ref="AT58:AU60"/>
    <mergeCell ref="AV58:AZ58"/>
    <mergeCell ref="BA58:BB58"/>
    <mergeCell ref="BC58:BD58"/>
    <mergeCell ref="BE58:BF58"/>
    <mergeCell ref="B58:C60"/>
    <mergeCell ref="D58:M60"/>
    <mergeCell ref="N58:Q60"/>
    <mergeCell ref="R58:AC58"/>
    <mergeCell ref="AD58:AE58"/>
    <mergeCell ref="BG56:BH56"/>
    <mergeCell ref="BI56:BL56"/>
    <mergeCell ref="BM56:BV56"/>
    <mergeCell ref="BW56:BX56"/>
    <mergeCell ref="BY56:CH56"/>
    <mergeCell ref="CI56:CJ56"/>
    <mergeCell ref="BI55:BJ55"/>
    <mergeCell ref="BK55:BL55"/>
    <mergeCell ref="BM55:BV55"/>
    <mergeCell ref="BW55:BX55"/>
    <mergeCell ref="BY55:CH55"/>
    <mergeCell ref="CI55:CJ55"/>
    <mergeCell ref="AT55:AU57"/>
    <mergeCell ref="AV55:AZ55"/>
    <mergeCell ref="BA55:BB55"/>
    <mergeCell ref="BC55:BD55"/>
    <mergeCell ref="BE55:BF55"/>
    <mergeCell ref="BG55:BH55"/>
    <mergeCell ref="AV56:AZ56"/>
    <mergeCell ref="BA56:BB56"/>
    <mergeCell ref="BC56:BD56"/>
    <mergeCell ref="BE56:BF56"/>
    <mergeCell ref="CI58:CJ58"/>
    <mergeCell ref="R59:AC60"/>
    <mergeCell ref="AD59:AE59"/>
    <mergeCell ref="AV59:AZ59"/>
    <mergeCell ref="BA59:BB59"/>
    <mergeCell ref="B55:C57"/>
    <mergeCell ref="D55:M57"/>
    <mergeCell ref="N55:Q57"/>
    <mergeCell ref="R55:AC55"/>
    <mergeCell ref="AD55:AE55"/>
    <mergeCell ref="AL55:AS57"/>
    <mergeCell ref="R56:AC57"/>
    <mergeCell ref="AD56:AE56"/>
    <mergeCell ref="AD57:AE57"/>
    <mergeCell ref="BW53:BX53"/>
    <mergeCell ref="BY53:CH53"/>
    <mergeCell ref="CI53:CJ53"/>
    <mergeCell ref="AD54:AE54"/>
    <mergeCell ref="AV54:BB54"/>
    <mergeCell ref="BC54:BI54"/>
    <mergeCell ref="BJ54:BL54"/>
    <mergeCell ref="BM54:CH54"/>
    <mergeCell ref="CI54:CJ54"/>
    <mergeCell ref="AV57:BB57"/>
    <mergeCell ref="BC57:BI57"/>
    <mergeCell ref="BJ57:BL57"/>
    <mergeCell ref="BM57:CH57"/>
    <mergeCell ref="CI57:CJ57"/>
    <mergeCell ref="BC53:BD53"/>
    <mergeCell ref="BE53:BF53"/>
    <mergeCell ref="BG53:BH53"/>
    <mergeCell ref="BI53:BL53"/>
    <mergeCell ref="BM53:BV53"/>
    <mergeCell ref="BG52:BH52"/>
    <mergeCell ref="BI52:BJ52"/>
    <mergeCell ref="BK52:BL52"/>
    <mergeCell ref="BM52:BV52"/>
    <mergeCell ref="BW52:BX52"/>
    <mergeCell ref="BY52:CH52"/>
    <mergeCell ref="AL52:AS54"/>
    <mergeCell ref="AT52:AU54"/>
    <mergeCell ref="AV52:AZ52"/>
    <mergeCell ref="BA52:BB52"/>
    <mergeCell ref="BC52:BD52"/>
    <mergeCell ref="BE52:BF52"/>
    <mergeCell ref="B52:C54"/>
    <mergeCell ref="D52:M54"/>
    <mergeCell ref="N52:Q54"/>
    <mergeCell ref="R52:AC52"/>
    <mergeCell ref="AD52:AE52"/>
    <mergeCell ref="BG50:BH50"/>
    <mergeCell ref="BI50:BL50"/>
    <mergeCell ref="BM50:BV50"/>
    <mergeCell ref="BW50:BX50"/>
    <mergeCell ref="BY50:CH50"/>
    <mergeCell ref="CI50:CJ50"/>
    <mergeCell ref="BI49:BJ49"/>
    <mergeCell ref="BK49:BL49"/>
    <mergeCell ref="BM49:BV49"/>
    <mergeCell ref="BW49:BX49"/>
    <mergeCell ref="BY49:CH49"/>
    <mergeCell ref="CI49:CJ49"/>
    <mergeCell ref="AT49:AU51"/>
    <mergeCell ref="AV49:AZ49"/>
    <mergeCell ref="BA49:BB49"/>
    <mergeCell ref="BC49:BD49"/>
    <mergeCell ref="BE49:BF49"/>
    <mergeCell ref="BG49:BH49"/>
    <mergeCell ref="AV50:AZ50"/>
    <mergeCell ref="BA50:BB50"/>
    <mergeCell ref="BC50:BD50"/>
    <mergeCell ref="BE50:BF50"/>
    <mergeCell ref="CI52:CJ52"/>
    <mergeCell ref="R53:AC54"/>
    <mergeCell ref="AD53:AE53"/>
    <mergeCell ref="AV53:AZ53"/>
    <mergeCell ref="BA53:BB53"/>
    <mergeCell ref="B49:C51"/>
    <mergeCell ref="D49:M51"/>
    <mergeCell ref="N49:Q51"/>
    <mergeCell ref="R49:AC49"/>
    <mergeCell ref="AD49:AE49"/>
    <mergeCell ref="AL49:AS51"/>
    <mergeCell ref="R50:AC51"/>
    <mergeCell ref="AD50:AE50"/>
    <mergeCell ref="AD51:AE51"/>
    <mergeCell ref="BW47:BX47"/>
    <mergeCell ref="BY47:CH47"/>
    <mergeCell ref="CI47:CJ47"/>
    <mergeCell ref="AD48:AE48"/>
    <mergeCell ref="AV48:BB48"/>
    <mergeCell ref="BC48:BI48"/>
    <mergeCell ref="BJ48:BL48"/>
    <mergeCell ref="BM48:CH48"/>
    <mergeCell ref="CI48:CJ48"/>
    <mergeCell ref="AV51:BB51"/>
    <mergeCell ref="BC51:BI51"/>
    <mergeCell ref="BJ51:BL51"/>
    <mergeCell ref="BM51:CH51"/>
    <mergeCell ref="CI51:CJ51"/>
    <mergeCell ref="BC47:BD47"/>
    <mergeCell ref="BE47:BF47"/>
    <mergeCell ref="BG47:BH47"/>
    <mergeCell ref="BI47:BL47"/>
    <mergeCell ref="BM47:BV47"/>
    <mergeCell ref="BG46:BH46"/>
    <mergeCell ref="BI46:BJ46"/>
    <mergeCell ref="BK46:BL46"/>
    <mergeCell ref="BM46:BV46"/>
    <mergeCell ref="BW46:BX46"/>
    <mergeCell ref="BY46:CH46"/>
    <mergeCell ref="AL46:AS48"/>
    <mergeCell ref="AT46:AU48"/>
    <mergeCell ref="AV46:AZ46"/>
    <mergeCell ref="BA46:BB46"/>
    <mergeCell ref="BC46:BD46"/>
    <mergeCell ref="BE46:BF46"/>
    <mergeCell ref="B46:C48"/>
    <mergeCell ref="D46:M48"/>
    <mergeCell ref="N46:Q48"/>
    <mergeCell ref="R46:AC46"/>
    <mergeCell ref="AD46:AE46"/>
    <mergeCell ref="BG44:BH44"/>
    <mergeCell ref="BI44:BL44"/>
    <mergeCell ref="BM44:BV44"/>
    <mergeCell ref="BW44:BX44"/>
    <mergeCell ref="BY44:CH44"/>
    <mergeCell ref="CI44:CJ44"/>
    <mergeCell ref="BI43:BJ43"/>
    <mergeCell ref="BK43:BL43"/>
    <mergeCell ref="BM43:BV43"/>
    <mergeCell ref="BW43:BX43"/>
    <mergeCell ref="BY43:CH43"/>
    <mergeCell ref="CI43:CJ43"/>
    <mergeCell ref="AT43:AU45"/>
    <mergeCell ref="AV43:AZ43"/>
    <mergeCell ref="BA43:BB43"/>
    <mergeCell ref="BC43:BD43"/>
    <mergeCell ref="BE43:BF43"/>
    <mergeCell ref="BG43:BH43"/>
    <mergeCell ref="AV44:AZ44"/>
    <mergeCell ref="BA44:BB44"/>
    <mergeCell ref="BC44:BD44"/>
    <mergeCell ref="BE44:BF44"/>
    <mergeCell ref="CI46:CJ46"/>
    <mergeCell ref="R47:AC48"/>
    <mergeCell ref="AD47:AE47"/>
    <mergeCell ref="AV47:AZ47"/>
    <mergeCell ref="BA47:BB47"/>
    <mergeCell ref="B43:C45"/>
    <mergeCell ref="D43:M45"/>
    <mergeCell ref="N43:Q45"/>
    <mergeCell ref="R43:AC43"/>
    <mergeCell ref="AD43:AE43"/>
    <mergeCell ref="AL43:AS45"/>
    <mergeCell ref="R44:AC45"/>
    <mergeCell ref="AD44:AE44"/>
    <mergeCell ref="AD45:AE45"/>
    <mergeCell ref="BW41:BX41"/>
    <mergeCell ref="BY41:CH41"/>
    <mergeCell ref="CI41:CJ41"/>
    <mergeCell ref="AD42:AE42"/>
    <mergeCell ref="AV42:BB42"/>
    <mergeCell ref="BC42:BI42"/>
    <mergeCell ref="BJ42:BL42"/>
    <mergeCell ref="BM42:CH42"/>
    <mergeCell ref="CI42:CJ42"/>
    <mergeCell ref="AV45:BB45"/>
    <mergeCell ref="BC45:BI45"/>
    <mergeCell ref="BJ45:BL45"/>
    <mergeCell ref="BM45:CH45"/>
    <mergeCell ref="CI45:CJ45"/>
    <mergeCell ref="BC41:BD41"/>
    <mergeCell ref="BE41:BF41"/>
    <mergeCell ref="BG41:BH41"/>
    <mergeCell ref="BI41:BL41"/>
    <mergeCell ref="BM41:BV41"/>
    <mergeCell ref="BG40:BH40"/>
    <mergeCell ref="BI40:BJ40"/>
    <mergeCell ref="BK40:BL40"/>
    <mergeCell ref="BM40:BV40"/>
    <mergeCell ref="BW40:BX40"/>
    <mergeCell ref="BY40:CH40"/>
    <mergeCell ref="AL40:AS42"/>
    <mergeCell ref="AT40:AU42"/>
    <mergeCell ref="AV40:AZ40"/>
    <mergeCell ref="BA40:BB40"/>
    <mergeCell ref="BC40:BD40"/>
    <mergeCell ref="BE40:BF40"/>
    <mergeCell ref="B40:C42"/>
    <mergeCell ref="D40:M42"/>
    <mergeCell ref="N40:Q42"/>
    <mergeCell ref="R40:AC40"/>
    <mergeCell ref="AD40:AE40"/>
    <mergeCell ref="BG38:BH38"/>
    <mergeCell ref="BI38:BL38"/>
    <mergeCell ref="BM38:BV38"/>
    <mergeCell ref="BW38:BX38"/>
    <mergeCell ref="BY38:CH38"/>
    <mergeCell ref="CI38:CJ38"/>
    <mergeCell ref="BI37:BJ37"/>
    <mergeCell ref="BK37:BL37"/>
    <mergeCell ref="BM37:BV37"/>
    <mergeCell ref="BW37:BX37"/>
    <mergeCell ref="BY37:CH37"/>
    <mergeCell ref="CI37:CJ37"/>
    <mergeCell ref="AT37:AU39"/>
    <mergeCell ref="AV37:AZ37"/>
    <mergeCell ref="BA37:BB37"/>
    <mergeCell ref="BC37:BD37"/>
    <mergeCell ref="BE37:BF37"/>
    <mergeCell ref="BG37:BH37"/>
    <mergeCell ref="AV38:AZ38"/>
    <mergeCell ref="BA38:BB38"/>
    <mergeCell ref="BC38:BD38"/>
    <mergeCell ref="BE38:BF38"/>
    <mergeCell ref="CI40:CJ40"/>
    <mergeCell ref="R41:AC42"/>
    <mergeCell ref="AD41:AE41"/>
    <mergeCell ref="AV41:AZ41"/>
    <mergeCell ref="BA41:BB41"/>
    <mergeCell ref="B37:C39"/>
    <mergeCell ref="D37:M39"/>
    <mergeCell ref="N37:Q39"/>
    <mergeCell ref="R37:AC37"/>
    <mergeCell ref="AD37:AE37"/>
    <mergeCell ref="AL37:AS39"/>
    <mergeCell ref="R38:AC39"/>
    <mergeCell ref="AD38:AE38"/>
    <mergeCell ref="AD39:AE39"/>
    <mergeCell ref="BW35:BX35"/>
    <mergeCell ref="BY35:CH35"/>
    <mergeCell ref="CI35:CJ35"/>
    <mergeCell ref="AD36:AE36"/>
    <mergeCell ref="AV36:BB36"/>
    <mergeCell ref="BC36:BI36"/>
    <mergeCell ref="BJ36:BL36"/>
    <mergeCell ref="BM36:CH36"/>
    <mergeCell ref="CI36:CJ36"/>
    <mergeCell ref="AV39:BB39"/>
    <mergeCell ref="BC39:BI39"/>
    <mergeCell ref="BJ39:BL39"/>
    <mergeCell ref="BM39:CH39"/>
    <mergeCell ref="CI39:CJ39"/>
    <mergeCell ref="BC35:BD35"/>
    <mergeCell ref="BE35:BF35"/>
    <mergeCell ref="BG35:BH35"/>
    <mergeCell ref="BI35:BL35"/>
    <mergeCell ref="BM35:BV35"/>
    <mergeCell ref="BG34:BH34"/>
    <mergeCell ref="BI34:BJ34"/>
    <mergeCell ref="BK34:BL34"/>
    <mergeCell ref="BM34:BV34"/>
    <mergeCell ref="BW34:BX34"/>
    <mergeCell ref="BY34:CH34"/>
    <mergeCell ref="AL34:AS36"/>
    <mergeCell ref="AT34:AU36"/>
    <mergeCell ref="AV34:AZ34"/>
    <mergeCell ref="BA34:BB34"/>
    <mergeCell ref="BC34:BD34"/>
    <mergeCell ref="BE34:BF34"/>
    <mergeCell ref="B34:C36"/>
    <mergeCell ref="D34:M36"/>
    <mergeCell ref="N34:Q36"/>
    <mergeCell ref="R34:AC34"/>
    <mergeCell ref="AD34:AE34"/>
    <mergeCell ref="BG32:BH32"/>
    <mergeCell ref="BI32:BL32"/>
    <mergeCell ref="BM32:BV32"/>
    <mergeCell ref="BW32:BX32"/>
    <mergeCell ref="BY32:CH32"/>
    <mergeCell ref="CI32:CJ32"/>
    <mergeCell ref="BI31:BJ31"/>
    <mergeCell ref="BK31:BL31"/>
    <mergeCell ref="BM31:BV31"/>
    <mergeCell ref="BW31:BX31"/>
    <mergeCell ref="BY31:CH31"/>
    <mergeCell ref="CI31:CJ31"/>
    <mergeCell ref="AT31:AU33"/>
    <mergeCell ref="AV31:AZ31"/>
    <mergeCell ref="BA31:BB31"/>
    <mergeCell ref="BC31:BD31"/>
    <mergeCell ref="BE31:BF31"/>
    <mergeCell ref="BG31:BH31"/>
    <mergeCell ref="AV32:AZ32"/>
    <mergeCell ref="BA32:BB32"/>
    <mergeCell ref="BC32:BD32"/>
    <mergeCell ref="BE32:BF32"/>
    <mergeCell ref="CI34:CJ34"/>
    <mergeCell ref="R35:AC36"/>
    <mergeCell ref="AD35:AE35"/>
    <mergeCell ref="AV35:AZ35"/>
    <mergeCell ref="BA35:BB35"/>
    <mergeCell ref="B31:C33"/>
    <mergeCell ref="D31:M33"/>
    <mergeCell ref="N31:Q33"/>
    <mergeCell ref="R31:AC31"/>
    <mergeCell ref="AD31:AE31"/>
    <mergeCell ref="AL31:AS33"/>
    <mergeCell ref="R32:AC33"/>
    <mergeCell ref="AD32:AE32"/>
    <mergeCell ref="AD33:AE33"/>
    <mergeCell ref="BW29:BX29"/>
    <mergeCell ref="BY29:CH29"/>
    <mergeCell ref="CI29:CJ29"/>
    <mergeCell ref="AD30:AE30"/>
    <mergeCell ref="AV30:BB30"/>
    <mergeCell ref="BC30:BI30"/>
    <mergeCell ref="BJ30:BL30"/>
    <mergeCell ref="BM30:CH30"/>
    <mergeCell ref="CI30:CJ30"/>
    <mergeCell ref="AV33:BB33"/>
    <mergeCell ref="BC33:BI33"/>
    <mergeCell ref="BJ33:BL33"/>
    <mergeCell ref="BM33:CH33"/>
    <mergeCell ref="CI33:CJ33"/>
    <mergeCell ref="BC29:BD29"/>
    <mergeCell ref="BE29:BF29"/>
    <mergeCell ref="BG29:BH29"/>
    <mergeCell ref="BI29:BL29"/>
    <mergeCell ref="BM29:BV29"/>
    <mergeCell ref="BG28:BH28"/>
    <mergeCell ref="BI28:BJ28"/>
    <mergeCell ref="BK28:BL28"/>
    <mergeCell ref="BM28:BV28"/>
    <mergeCell ref="BW28:BX28"/>
    <mergeCell ref="BY28:CH28"/>
    <mergeCell ref="AL28:AS30"/>
    <mergeCell ref="AT28:AU30"/>
    <mergeCell ref="AV28:AZ28"/>
    <mergeCell ref="BA28:BB28"/>
    <mergeCell ref="BC28:BD28"/>
    <mergeCell ref="BE28:BF28"/>
    <mergeCell ref="B28:C30"/>
    <mergeCell ref="D28:M30"/>
    <mergeCell ref="N28:Q30"/>
    <mergeCell ref="R28:AC28"/>
    <mergeCell ref="AD28:AE28"/>
    <mergeCell ref="BG26:BH26"/>
    <mergeCell ref="BI26:BL26"/>
    <mergeCell ref="BM26:BV26"/>
    <mergeCell ref="BW26:BX26"/>
    <mergeCell ref="BY26:CH26"/>
    <mergeCell ref="CI26:CJ26"/>
    <mergeCell ref="BI25:BJ25"/>
    <mergeCell ref="BK25:BL25"/>
    <mergeCell ref="BM25:BV25"/>
    <mergeCell ref="BW25:BX25"/>
    <mergeCell ref="BY25:CH25"/>
    <mergeCell ref="CI25:CJ25"/>
    <mergeCell ref="AT25:AU27"/>
    <mergeCell ref="AV25:AZ25"/>
    <mergeCell ref="BA25:BB25"/>
    <mergeCell ref="BC25:BD25"/>
    <mergeCell ref="BE25:BF25"/>
    <mergeCell ref="BG25:BH25"/>
    <mergeCell ref="AV26:AZ26"/>
    <mergeCell ref="BA26:BB26"/>
    <mergeCell ref="BC26:BD26"/>
    <mergeCell ref="BE26:BF26"/>
    <mergeCell ref="CI28:CJ28"/>
    <mergeCell ref="R29:AC30"/>
    <mergeCell ref="AD29:AE29"/>
    <mergeCell ref="AV29:AZ29"/>
    <mergeCell ref="BA29:BB29"/>
    <mergeCell ref="B25:C27"/>
    <mergeCell ref="D25:M27"/>
    <mergeCell ref="N25:Q27"/>
    <mergeCell ref="R25:AC25"/>
    <mergeCell ref="AD25:AE25"/>
    <mergeCell ref="AL25:AS27"/>
    <mergeCell ref="R26:AC27"/>
    <mergeCell ref="AD26:AE26"/>
    <mergeCell ref="AD27:AE27"/>
    <mergeCell ref="BW23:BX23"/>
    <mergeCell ref="BY23:CH23"/>
    <mergeCell ref="CI23:CJ23"/>
    <mergeCell ref="AD24:AE24"/>
    <mergeCell ref="AV24:BB24"/>
    <mergeCell ref="BC24:BI24"/>
    <mergeCell ref="BJ24:BL24"/>
    <mergeCell ref="BM24:CH24"/>
    <mergeCell ref="CI24:CJ24"/>
    <mergeCell ref="AV27:BB27"/>
    <mergeCell ref="BC27:BI27"/>
    <mergeCell ref="BJ27:BL27"/>
    <mergeCell ref="BM27:CH27"/>
    <mergeCell ref="CI27:CJ27"/>
    <mergeCell ref="BC23:BD23"/>
    <mergeCell ref="BE23:BF23"/>
    <mergeCell ref="BG23:BH23"/>
    <mergeCell ref="BI23:BL23"/>
    <mergeCell ref="BM23:BV23"/>
    <mergeCell ref="BG22:BH22"/>
    <mergeCell ref="BI22:BJ22"/>
    <mergeCell ref="BK22:BL22"/>
    <mergeCell ref="BM22:BV22"/>
    <mergeCell ref="BW22:BX22"/>
    <mergeCell ref="BY22:CH22"/>
    <mergeCell ref="AL22:AS24"/>
    <mergeCell ref="AT22:AU24"/>
    <mergeCell ref="AV22:AZ22"/>
    <mergeCell ref="BA22:BB22"/>
    <mergeCell ref="BC22:BD22"/>
    <mergeCell ref="BE22:BF22"/>
    <mergeCell ref="B22:C24"/>
    <mergeCell ref="D22:M24"/>
    <mergeCell ref="N22:Q24"/>
    <mergeCell ref="R22:AC22"/>
    <mergeCell ref="AD22:AE22"/>
    <mergeCell ref="BY20:CH20"/>
    <mergeCell ref="CI20:CJ20"/>
    <mergeCell ref="BI19:BJ19"/>
    <mergeCell ref="BK19:BL19"/>
    <mergeCell ref="BM19:BV19"/>
    <mergeCell ref="BW19:BX19"/>
    <mergeCell ref="BY19:CH19"/>
    <mergeCell ref="CI19:CJ19"/>
    <mergeCell ref="AT19:AU21"/>
    <mergeCell ref="AV19:AZ19"/>
    <mergeCell ref="BA19:BB19"/>
    <mergeCell ref="BC19:BD19"/>
    <mergeCell ref="BE19:BF19"/>
    <mergeCell ref="BG19:BH19"/>
    <mergeCell ref="AV20:AZ20"/>
    <mergeCell ref="BA20:BB20"/>
    <mergeCell ref="BC20:BD20"/>
    <mergeCell ref="BE20:BF20"/>
    <mergeCell ref="CI22:CJ22"/>
    <mergeCell ref="R23:AC24"/>
    <mergeCell ref="AD23:AE23"/>
    <mergeCell ref="AV23:AZ23"/>
    <mergeCell ref="BA23:BB23"/>
    <mergeCell ref="B19:C21"/>
    <mergeCell ref="D19:M21"/>
    <mergeCell ref="N19:Q21"/>
    <mergeCell ref="R19:AC19"/>
    <mergeCell ref="AD19:AE19"/>
    <mergeCell ref="AL19:AS21"/>
    <mergeCell ref="R20:AC21"/>
    <mergeCell ref="AD20:AE20"/>
    <mergeCell ref="AD21:AE21"/>
    <mergeCell ref="BW17:BX17"/>
    <mergeCell ref="BY17:CH17"/>
    <mergeCell ref="CI17:CJ17"/>
    <mergeCell ref="AD18:AE18"/>
    <mergeCell ref="AV18:BB18"/>
    <mergeCell ref="BC18:BI18"/>
    <mergeCell ref="BJ18:BL18"/>
    <mergeCell ref="BM18:CH18"/>
    <mergeCell ref="CI18:CJ18"/>
    <mergeCell ref="AV21:BB21"/>
    <mergeCell ref="BC21:BI21"/>
    <mergeCell ref="BJ21:BL21"/>
    <mergeCell ref="BM21:CH21"/>
    <mergeCell ref="CI21:CJ21"/>
    <mergeCell ref="BG20:BH20"/>
    <mergeCell ref="BI20:BL20"/>
    <mergeCell ref="BM20:BV20"/>
    <mergeCell ref="BW20:BX20"/>
    <mergeCell ref="CI16:CJ16"/>
    <mergeCell ref="R17:AC18"/>
    <mergeCell ref="AD17:AE17"/>
    <mergeCell ref="AV17:AZ17"/>
    <mergeCell ref="BA17:BB17"/>
    <mergeCell ref="BC17:BD17"/>
    <mergeCell ref="BE17:BF17"/>
    <mergeCell ref="BG17:BH17"/>
    <mergeCell ref="BI17:BL17"/>
    <mergeCell ref="BM17:BV17"/>
    <mergeCell ref="BG16:BH16"/>
    <mergeCell ref="BI16:BJ16"/>
    <mergeCell ref="BK16:BL16"/>
    <mergeCell ref="BM16:BV16"/>
    <mergeCell ref="BW16:BX16"/>
    <mergeCell ref="BY16:CH16"/>
    <mergeCell ref="AL16:AS18"/>
    <mergeCell ref="AT16:AU18"/>
    <mergeCell ref="AV16:AZ16"/>
    <mergeCell ref="BA16:BB16"/>
    <mergeCell ref="BC16:BD16"/>
    <mergeCell ref="BE16:BF16"/>
    <mergeCell ref="CR7:DA8"/>
    <mergeCell ref="R9:AC12"/>
    <mergeCell ref="AD9:AU12"/>
    <mergeCell ref="AV9:BL12"/>
    <mergeCell ref="BM9:BX10"/>
    <mergeCell ref="BY9:CJ10"/>
    <mergeCell ref="CR9:DA10"/>
    <mergeCell ref="BM11:CJ12"/>
    <mergeCell ref="AV15:BB15"/>
    <mergeCell ref="BC15:BI15"/>
    <mergeCell ref="BJ15:BL15"/>
    <mergeCell ref="BM15:CH15"/>
    <mergeCell ref="CI15:CJ15"/>
    <mergeCell ref="B16:C18"/>
    <mergeCell ref="D16:M18"/>
    <mergeCell ref="N16:Q18"/>
    <mergeCell ref="R16:AC16"/>
    <mergeCell ref="AD16:AE16"/>
    <mergeCell ref="BG14:BH14"/>
    <mergeCell ref="BI14:BL14"/>
    <mergeCell ref="BM14:BV14"/>
    <mergeCell ref="BW14:BX14"/>
    <mergeCell ref="BY14:CH14"/>
    <mergeCell ref="CI14:CJ14"/>
    <mergeCell ref="BI13:BJ13"/>
    <mergeCell ref="BK13:BL13"/>
    <mergeCell ref="BM13:BV13"/>
    <mergeCell ref="BW13:BX13"/>
    <mergeCell ref="BY13:CH13"/>
    <mergeCell ref="CI13:CJ13"/>
    <mergeCell ref="AT13:AU15"/>
    <mergeCell ref="AV13:AZ13"/>
    <mergeCell ref="A4:CJ4"/>
    <mergeCell ref="AF5:BE5"/>
    <mergeCell ref="B6:CJ6"/>
    <mergeCell ref="B7:C12"/>
    <mergeCell ref="D7:M12"/>
    <mergeCell ref="N7:Q12"/>
    <mergeCell ref="R7:AC8"/>
    <mergeCell ref="AD7:BL8"/>
    <mergeCell ref="BM7:BX8"/>
    <mergeCell ref="BY7:CJ8"/>
    <mergeCell ref="B13:C15"/>
    <mergeCell ref="D13:M15"/>
    <mergeCell ref="N13:Q15"/>
    <mergeCell ref="R13:AC13"/>
    <mergeCell ref="AD13:AE13"/>
    <mergeCell ref="AL13:AS15"/>
    <mergeCell ref="R14:AC15"/>
    <mergeCell ref="AD14:AE14"/>
    <mergeCell ref="AD15:AE15"/>
    <mergeCell ref="BA13:BB13"/>
    <mergeCell ref="BC13:BD13"/>
    <mergeCell ref="BE13:BF13"/>
    <mergeCell ref="BG13:BH13"/>
    <mergeCell ref="AV14:AZ14"/>
    <mergeCell ref="BA14:BB14"/>
    <mergeCell ref="BC14:BD14"/>
    <mergeCell ref="BE14:BF14"/>
  </mergeCells>
  <phoneticPr fontId="1"/>
  <printOptions horizontalCentered="1"/>
  <pageMargins left="0.70866141732283472" right="0.11811023622047245" top="0.55118110236220474" bottom="0.19685039370078741" header="0.31496062992125984" footer="0.31496062992125984"/>
  <pageSetup paperSize="9" scale="61" firstPageNumber="5" fitToHeight="2" orientation="portrait" useFirstPageNumber="1" r:id="rId1"/>
  <rowBreaks count="1" manualBreakCount="1">
    <brk id="87" max="8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1"/>
  <sheetViews>
    <sheetView view="pageBreakPreview" zoomScaleNormal="100" zoomScaleSheetLayoutView="100" workbookViewId="0">
      <selection activeCell="DX30" sqref="DX30"/>
    </sheetView>
  </sheetViews>
  <sheetFormatPr defaultRowHeight="14.25" x14ac:dyDescent="0.15"/>
  <cols>
    <col min="1" max="116" width="1.25" style="3" customWidth="1"/>
    <col min="117" max="153" width="1.125" style="3" customWidth="1"/>
    <col min="154" max="16384" width="9" style="3"/>
  </cols>
  <sheetData>
    <row r="1" spans="1:117" ht="12.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30"/>
      <c r="CE1" s="30"/>
      <c r="CF1" s="30"/>
      <c r="CG1" s="30"/>
      <c r="CH1" s="30"/>
    </row>
    <row r="2" spans="1:117" ht="15" customHeight="1" x14ac:dyDescent="0.15">
      <c r="A2" s="52" t="s">
        <v>84</v>
      </c>
      <c r="BQ2" s="4"/>
      <c r="BR2" s="4"/>
      <c r="BS2" s="34"/>
      <c r="BT2" s="34"/>
      <c r="BU2" s="34"/>
      <c r="BV2" s="34"/>
      <c r="BW2" s="34"/>
      <c r="BX2" s="35"/>
      <c r="BY2" s="35"/>
      <c r="BZ2" s="35"/>
      <c r="CA2" s="18"/>
      <c r="CB2" s="18"/>
      <c r="CC2" s="18"/>
      <c r="CD2" s="18"/>
      <c r="CE2" s="18"/>
      <c r="CF2" s="18"/>
      <c r="CG2" s="18"/>
      <c r="CH2" s="18"/>
      <c r="CN2" s="32"/>
      <c r="CO2" s="32"/>
      <c r="CP2" s="32"/>
      <c r="CQ2" s="32"/>
      <c r="CR2" s="32"/>
      <c r="CS2" s="32"/>
      <c r="CT2" s="32"/>
      <c r="CU2" s="32"/>
      <c r="CV2" s="32"/>
      <c r="CW2" s="32"/>
      <c r="CX2" s="32"/>
      <c r="CY2" s="32"/>
      <c r="CZ2" s="32"/>
      <c r="DA2" s="32"/>
      <c r="DB2" s="32"/>
      <c r="DC2" s="30"/>
      <c r="DD2" s="30"/>
      <c r="DE2" s="30"/>
      <c r="DF2" s="30"/>
      <c r="DG2" s="30"/>
      <c r="DH2" s="30"/>
    </row>
    <row r="3" spans="1:117" ht="16.5" customHeight="1" x14ac:dyDescent="0.15">
      <c r="A3" s="52"/>
      <c r="BQ3" s="4"/>
      <c r="BR3" s="4"/>
      <c r="BS3" s="34"/>
      <c r="BT3" s="34"/>
      <c r="BU3" s="34"/>
      <c r="BV3" s="34"/>
      <c r="BW3" s="34"/>
      <c r="BX3" s="35"/>
      <c r="BY3" s="35"/>
      <c r="BZ3" s="35"/>
      <c r="CA3" s="18"/>
      <c r="CB3" s="18"/>
      <c r="CC3" s="18"/>
      <c r="CD3" s="18"/>
      <c r="CE3" s="18"/>
      <c r="CF3" s="18"/>
      <c r="CG3" s="18"/>
      <c r="CH3" s="18"/>
      <c r="CN3" s="32"/>
      <c r="CO3" s="32"/>
      <c r="CP3" s="32"/>
      <c r="CQ3" s="32"/>
      <c r="CR3" s="32"/>
      <c r="CS3" s="32"/>
      <c r="CT3" s="32"/>
      <c r="CU3" s="32"/>
      <c r="CV3" s="32"/>
      <c r="CW3" s="32"/>
      <c r="CX3" s="32"/>
      <c r="CY3" s="32"/>
      <c r="CZ3" s="32"/>
      <c r="DA3" s="32"/>
      <c r="DB3" s="32"/>
      <c r="DC3" s="30"/>
      <c r="DD3" s="30"/>
      <c r="DE3" s="30"/>
      <c r="DF3" s="30"/>
      <c r="DG3" s="30"/>
      <c r="DH3" s="30"/>
    </row>
    <row r="4" spans="1:117" ht="16.5" customHeight="1" x14ac:dyDescent="0.15">
      <c r="A4" s="159" t="s">
        <v>130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row>
    <row r="5" spans="1:117" ht="15" customHeight="1" x14ac:dyDescent="0.15">
      <c r="A5" s="1"/>
      <c r="AN5" s="287" t="s">
        <v>183</v>
      </c>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30"/>
      <c r="BZ5" s="30"/>
      <c r="CA5" s="30"/>
      <c r="CB5" s="30"/>
      <c r="CC5" s="30"/>
      <c r="CD5" s="30"/>
      <c r="CE5" s="30"/>
      <c r="CF5" s="30"/>
      <c r="CG5" s="30"/>
      <c r="CH5" s="30"/>
      <c r="CI5" s="30"/>
      <c r="CJ5" s="30"/>
      <c r="CK5" s="30"/>
      <c r="CL5" s="30"/>
      <c r="CM5" s="30"/>
      <c r="CN5" s="30"/>
      <c r="CO5" s="30"/>
      <c r="CP5" s="30"/>
      <c r="CQ5" s="30"/>
      <c r="CR5" s="30"/>
      <c r="CS5" s="32"/>
      <c r="CT5" s="32"/>
      <c r="CU5" s="32"/>
      <c r="CV5" s="32"/>
    </row>
    <row r="6" spans="1:117" ht="15" customHeight="1" x14ac:dyDescent="0.15">
      <c r="A6" s="1"/>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30"/>
      <c r="BZ6" s="30"/>
      <c r="CA6" s="30"/>
      <c r="CB6" s="30"/>
      <c r="CC6" s="30"/>
      <c r="CD6" s="30"/>
      <c r="CE6" s="30"/>
      <c r="CF6" s="30"/>
      <c r="CG6" s="30"/>
      <c r="CH6" s="30"/>
      <c r="CI6" s="30"/>
      <c r="CJ6" s="30"/>
      <c r="CK6" s="30"/>
      <c r="CL6" s="30"/>
      <c r="CM6" s="30"/>
      <c r="CN6" s="30"/>
      <c r="CO6" s="30"/>
      <c r="CP6" s="30"/>
      <c r="CQ6" s="30"/>
      <c r="CR6" s="30"/>
      <c r="CS6" s="32"/>
      <c r="CT6" s="32"/>
      <c r="CU6" s="32"/>
      <c r="CV6" s="32"/>
    </row>
    <row r="7" spans="1:117" ht="21" customHeight="1" x14ac:dyDescent="0.15">
      <c r="A7" s="1"/>
      <c r="B7" s="323" t="s">
        <v>92</v>
      </c>
      <c r="C7" s="323"/>
      <c r="D7" s="323"/>
      <c r="E7" s="323"/>
      <c r="F7" s="323"/>
      <c r="G7" s="323"/>
      <c r="H7" s="323"/>
      <c r="I7" s="323"/>
      <c r="J7" s="323"/>
      <c r="K7" s="323"/>
      <c r="L7" s="323"/>
      <c r="M7" s="410" t="s">
        <v>178</v>
      </c>
      <c r="N7" s="410"/>
      <c r="O7" s="410"/>
      <c r="P7" s="410"/>
      <c r="Q7" s="410"/>
      <c r="R7" s="410"/>
      <c r="S7" s="410"/>
      <c r="T7" s="410"/>
      <c r="U7" s="410"/>
      <c r="V7" s="410"/>
      <c r="W7" s="410"/>
      <c r="X7" s="410"/>
      <c r="Y7" s="410"/>
      <c r="Z7" s="410"/>
      <c r="AA7" s="410"/>
      <c r="AB7" s="410"/>
      <c r="AC7" s="410"/>
      <c r="AD7" s="410"/>
      <c r="AE7" s="410"/>
      <c r="AF7" s="410"/>
      <c r="AG7" s="410"/>
      <c r="AH7" s="410"/>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30"/>
      <c r="CP7" s="30"/>
      <c r="CQ7" s="30"/>
      <c r="CR7" s="30"/>
      <c r="CS7" s="32"/>
      <c r="CT7" s="32"/>
      <c r="CU7" s="32"/>
      <c r="CV7" s="32"/>
    </row>
    <row r="8" spans="1:117" s="6" customFormat="1" ht="21" customHeight="1" x14ac:dyDescent="0.15">
      <c r="A8" s="1"/>
      <c r="B8" s="324" t="s">
        <v>93</v>
      </c>
      <c r="C8" s="324"/>
      <c r="D8" s="324"/>
      <c r="E8" s="324"/>
      <c r="F8" s="324"/>
      <c r="G8" s="324"/>
      <c r="H8" s="324"/>
      <c r="I8" s="324"/>
      <c r="J8" s="324"/>
      <c r="K8" s="324"/>
      <c r="L8" s="324"/>
      <c r="M8" s="324" t="s">
        <v>184</v>
      </c>
      <c r="N8" s="324"/>
      <c r="O8" s="324"/>
      <c r="P8" s="324"/>
      <c r="Q8" s="324"/>
      <c r="R8" s="324"/>
      <c r="S8" s="324"/>
      <c r="T8" s="324"/>
      <c r="U8" s="324"/>
      <c r="V8" s="324"/>
      <c r="W8" s="324"/>
      <c r="X8" s="324"/>
      <c r="Y8" s="324"/>
      <c r="Z8" s="324"/>
      <c r="AA8" s="324"/>
      <c r="AB8" s="324"/>
      <c r="AC8" s="324"/>
      <c r="AD8" s="324"/>
      <c r="AE8" s="324"/>
      <c r="AF8" s="324"/>
      <c r="AG8" s="324"/>
      <c r="AH8" s="324"/>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row>
    <row r="9" spans="1:117" s="6" customFormat="1" ht="21" customHeight="1" x14ac:dyDescent="0.15">
      <c r="A9" s="1"/>
      <c r="B9" s="309" t="s">
        <v>114</v>
      </c>
      <c r="C9" s="310"/>
      <c r="D9" s="310"/>
      <c r="E9" s="310"/>
      <c r="F9" s="310"/>
      <c r="G9" s="310"/>
      <c r="H9" s="310"/>
      <c r="I9" s="310"/>
      <c r="J9" s="310"/>
      <c r="K9" s="310"/>
      <c r="L9" s="311"/>
      <c r="M9" s="309" t="s">
        <v>185</v>
      </c>
      <c r="N9" s="310"/>
      <c r="O9" s="310"/>
      <c r="P9" s="310"/>
      <c r="Q9" s="310"/>
      <c r="R9" s="310"/>
      <c r="S9" s="310"/>
      <c r="T9" s="310"/>
      <c r="U9" s="310"/>
      <c r="V9" s="310"/>
      <c r="W9" s="310"/>
      <c r="X9" s="310"/>
      <c r="Y9" s="310"/>
      <c r="Z9" s="310"/>
      <c r="AA9" s="310"/>
      <c r="AB9" s="310"/>
      <c r="AC9" s="310"/>
      <c r="AD9" s="310"/>
      <c r="AE9" s="310"/>
      <c r="AF9" s="310"/>
      <c r="AG9" s="310"/>
      <c r="AH9" s="311"/>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row>
    <row r="10" spans="1:117" s="6" customFormat="1" ht="21" customHeight="1" x14ac:dyDescent="0.15">
      <c r="A10" s="1"/>
      <c r="B10" s="325" t="s">
        <v>94</v>
      </c>
      <c r="C10" s="325"/>
      <c r="D10" s="325"/>
      <c r="E10" s="325"/>
      <c r="F10" s="325"/>
      <c r="G10" s="325"/>
      <c r="H10" s="325"/>
      <c r="I10" s="325"/>
      <c r="J10" s="325"/>
      <c r="K10" s="325"/>
      <c r="L10" s="325"/>
      <c r="M10" s="325" t="s">
        <v>186</v>
      </c>
      <c r="N10" s="325"/>
      <c r="O10" s="325"/>
      <c r="P10" s="325"/>
      <c r="Q10" s="325"/>
      <c r="R10" s="325"/>
      <c r="S10" s="325"/>
      <c r="T10" s="325"/>
      <c r="U10" s="325"/>
      <c r="V10" s="325"/>
      <c r="W10" s="325"/>
      <c r="X10" s="325"/>
      <c r="Y10" s="325"/>
      <c r="Z10" s="325"/>
      <c r="AA10" s="325"/>
      <c r="AB10" s="325"/>
      <c r="AC10" s="325"/>
      <c r="AD10" s="325"/>
      <c r="AE10" s="325"/>
      <c r="AF10" s="325"/>
      <c r="AG10" s="325"/>
      <c r="AH10" s="325"/>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row>
    <row r="11" spans="1:117" s="6" customFormat="1" ht="12.75" customHeight="1" x14ac:dyDescent="0.15">
      <c r="A11" s="1"/>
      <c r="B11" s="316" t="s">
        <v>120</v>
      </c>
      <c r="C11" s="317"/>
      <c r="D11" s="317"/>
      <c r="E11" s="317"/>
      <c r="F11" s="317"/>
      <c r="G11" s="317"/>
      <c r="H11" s="317"/>
      <c r="I11" s="317"/>
      <c r="J11" s="317"/>
      <c r="K11" s="317"/>
      <c r="L11" s="317"/>
      <c r="M11" s="317"/>
      <c r="N11" s="317"/>
      <c r="O11" s="317"/>
      <c r="P11" s="317"/>
      <c r="Q11" s="317"/>
      <c r="R11" s="317"/>
      <c r="S11" s="317"/>
      <c r="T11" s="317"/>
      <c r="U11" s="317"/>
      <c r="V11" s="317"/>
      <c r="W11" s="317"/>
      <c r="X11" s="318"/>
      <c r="Y11" s="406">
        <v>30000</v>
      </c>
      <c r="Z11" s="407"/>
      <c r="AA11" s="407"/>
      <c r="AB11" s="407"/>
      <c r="AC11" s="407"/>
      <c r="AD11" s="407"/>
      <c r="AE11" s="407"/>
      <c r="AF11" s="407"/>
      <c r="AG11" s="311" t="s">
        <v>100</v>
      </c>
      <c r="AH11" s="309"/>
      <c r="AI11" s="322" t="s">
        <v>122</v>
      </c>
      <c r="AJ11" s="90"/>
      <c r="AK11" s="90"/>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row>
    <row r="12" spans="1:117" s="6" customFormat="1" ht="12.75" customHeight="1" x14ac:dyDescent="0.15">
      <c r="A12" s="1"/>
      <c r="B12" s="319"/>
      <c r="C12" s="320"/>
      <c r="D12" s="320"/>
      <c r="E12" s="320"/>
      <c r="F12" s="320"/>
      <c r="G12" s="320"/>
      <c r="H12" s="320"/>
      <c r="I12" s="320"/>
      <c r="J12" s="320"/>
      <c r="K12" s="320"/>
      <c r="L12" s="320"/>
      <c r="M12" s="320"/>
      <c r="N12" s="320"/>
      <c r="O12" s="320"/>
      <c r="P12" s="320"/>
      <c r="Q12" s="320"/>
      <c r="R12" s="320"/>
      <c r="S12" s="320"/>
      <c r="T12" s="320"/>
      <c r="U12" s="320"/>
      <c r="V12" s="320"/>
      <c r="W12" s="320"/>
      <c r="X12" s="321"/>
      <c r="Y12" s="408"/>
      <c r="Z12" s="409"/>
      <c r="AA12" s="409"/>
      <c r="AB12" s="409"/>
      <c r="AC12" s="409"/>
      <c r="AD12" s="409"/>
      <c r="AE12" s="409"/>
      <c r="AF12" s="409"/>
      <c r="AG12" s="311"/>
      <c r="AH12" s="309"/>
      <c r="AI12" s="322"/>
      <c r="AJ12" s="90"/>
      <c r="AK12" s="90"/>
      <c r="BB12" s="58"/>
      <c r="BC12" s="58"/>
      <c r="BD12" s="58"/>
      <c r="BE12" s="58"/>
      <c r="BF12" s="58"/>
      <c r="BG12" s="58"/>
      <c r="BH12" s="58"/>
      <c r="BI12" s="58"/>
      <c r="BJ12" s="58"/>
      <c r="BK12" s="58"/>
      <c r="BL12" s="58"/>
      <c r="BM12" s="58"/>
      <c r="BN12" s="58"/>
      <c r="BO12" s="58"/>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row>
    <row r="13" spans="1:117" s="6" customFormat="1" ht="16.5" customHeight="1" x14ac:dyDescent="0.15">
      <c r="A13" s="1"/>
      <c r="B13" s="75"/>
      <c r="C13" s="75"/>
      <c r="D13" s="75"/>
      <c r="E13" s="75"/>
      <c r="F13" s="75"/>
      <c r="G13" s="75"/>
      <c r="H13" s="75"/>
      <c r="I13" s="75"/>
      <c r="J13" s="75"/>
      <c r="K13" s="75"/>
      <c r="L13" s="75"/>
      <c r="M13" s="75"/>
      <c r="N13" s="75"/>
      <c r="O13" s="75"/>
      <c r="P13" s="75"/>
      <c r="Q13" s="75"/>
      <c r="R13" s="75"/>
      <c r="S13" s="75"/>
      <c r="T13" s="75"/>
      <c r="U13" s="75"/>
      <c r="V13" s="75"/>
      <c r="W13" s="75"/>
      <c r="X13" s="75"/>
      <c r="Y13" s="75"/>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117" s="6" customFormat="1" ht="16.5" customHeight="1" x14ac:dyDescent="0.15">
      <c r="A14" s="1"/>
      <c r="B14" s="306" t="s">
        <v>119</v>
      </c>
      <c r="C14" s="306"/>
      <c r="D14" s="306"/>
      <c r="E14" s="306"/>
      <c r="F14" s="306"/>
      <c r="G14" s="306" t="s">
        <v>131</v>
      </c>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t="s">
        <v>132</v>
      </c>
      <c r="BK14" s="306"/>
      <c r="BL14" s="306"/>
      <c r="BM14" s="306"/>
      <c r="BN14" s="306"/>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row>
    <row r="15" spans="1:117" s="6" customFormat="1" ht="16.5" customHeight="1" x14ac:dyDescent="0.15">
      <c r="A15" s="1"/>
      <c r="B15" s="306"/>
      <c r="C15" s="306"/>
      <c r="D15" s="306"/>
      <c r="E15" s="306"/>
      <c r="F15" s="306"/>
      <c r="G15" s="303" t="s">
        <v>116</v>
      </c>
      <c r="H15" s="303"/>
      <c r="I15" s="303"/>
      <c r="J15" s="303"/>
      <c r="K15" s="303"/>
      <c r="L15" s="303"/>
      <c r="M15" s="303"/>
      <c r="N15" s="303"/>
      <c r="O15" s="303"/>
      <c r="P15" s="303"/>
      <c r="Q15" s="304"/>
      <c r="R15" s="305" t="s">
        <v>117</v>
      </c>
      <c r="S15" s="306"/>
      <c r="T15" s="306"/>
      <c r="U15" s="306"/>
      <c r="V15" s="306"/>
      <c r="W15" s="306"/>
      <c r="X15" s="306"/>
      <c r="Y15" s="306"/>
      <c r="Z15" s="306"/>
      <c r="AA15" s="306"/>
      <c r="AB15" s="307"/>
      <c r="AC15" s="305" t="s">
        <v>45</v>
      </c>
      <c r="AD15" s="303"/>
      <c r="AE15" s="303"/>
      <c r="AF15" s="303"/>
      <c r="AG15" s="303"/>
      <c r="AH15" s="303"/>
      <c r="AI15" s="303"/>
      <c r="AJ15" s="303"/>
      <c r="AK15" s="303"/>
      <c r="AL15" s="303"/>
      <c r="AM15" s="304"/>
      <c r="AN15" s="305" t="s">
        <v>118</v>
      </c>
      <c r="AO15" s="303"/>
      <c r="AP15" s="303"/>
      <c r="AQ15" s="303"/>
      <c r="AR15" s="303"/>
      <c r="AS15" s="303"/>
      <c r="AT15" s="303"/>
      <c r="AU15" s="303"/>
      <c r="AV15" s="303"/>
      <c r="AW15" s="303"/>
      <c r="AX15" s="304"/>
      <c r="AY15" s="302" t="s">
        <v>97</v>
      </c>
      <c r="AZ15" s="303"/>
      <c r="BA15" s="303"/>
      <c r="BB15" s="303"/>
      <c r="BC15" s="303"/>
      <c r="BD15" s="303"/>
      <c r="BE15" s="303"/>
      <c r="BF15" s="303"/>
      <c r="BG15" s="303"/>
      <c r="BH15" s="303"/>
      <c r="BI15" s="303"/>
      <c r="BJ15" s="303" t="s">
        <v>124</v>
      </c>
      <c r="BK15" s="303"/>
      <c r="BL15" s="303"/>
      <c r="BM15" s="303"/>
      <c r="BN15" s="303"/>
      <c r="BO15" s="303"/>
      <c r="BP15" s="303"/>
      <c r="BQ15" s="303"/>
      <c r="BR15" s="303"/>
      <c r="BS15" s="303"/>
      <c r="BT15" s="304"/>
      <c r="BU15" s="305" t="s">
        <v>125</v>
      </c>
      <c r="BV15" s="306"/>
      <c r="BW15" s="306"/>
      <c r="BX15" s="306"/>
      <c r="BY15" s="306"/>
      <c r="BZ15" s="306"/>
      <c r="CA15" s="306"/>
      <c r="CB15" s="306"/>
      <c r="CC15" s="306"/>
      <c r="CD15" s="306"/>
      <c r="CE15" s="307"/>
      <c r="CF15" s="305" t="s">
        <v>112</v>
      </c>
      <c r="CG15" s="303"/>
      <c r="CH15" s="303"/>
      <c r="CI15" s="303"/>
      <c r="CJ15" s="303"/>
      <c r="CK15" s="303"/>
      <c r="CL15" s="303"/>
      <c r="CM15" s="303"/>
      <c r="CN15" s="303"/>
      <c r="CO15" s="303"/>
      <c r="CP15" s="304"/>
      <c r="CQ15" s="305" t="s">
        <v>126</v>
      </c>
      <c r="CR15" s="303"/>
      <c r="CS15" s="303"/>
      <c r="CT15" s="303"/>
      <c r="CU15" s="303"/>
      <c r="CV15" s="303"/>
      <c r="CW15" s="303"/>
      <c r="CX15" s="303"/>
      <c r="CY15" s="303"/>
      <c r="CZ15" s="303"/>
      <c r="DA15" s="304"/>
      <c r="DB15" s="302" t="s">
        <v>113</v>
      </c>
      <c r="DC15" s="303"/>
      <c r="DD15" s="303"/>
      <c r="DE15" s="303"/>
      <c r="DF15" s="303"/>
      <c r="DG15" s="303"/>
      <c r="DH15" s="303"/>
      <c r="DI15" s="303"/>
      <c r="DJ15" s="303"/>
      <c r="DK15" s="303"/>
      <c r="DL15" s="303"/>
    </row>
    <row r="16" spans="1:117" s="6" customFormat="1" ht="16.5" customHeight="1" x14ac:dyDescent="0.15">
      <c r="A16" s="1"/>
      <c r="B16" s="306"/>
      <c r="C16" s="306"/>
      <c r="D16" s="306"/>
      <c r="E16" s="306"/>
      <c r="F16" s="306"/>
      <c r="G16" s="303"/>
      <c r="H16" s="303"/>
      <c r="I16" s="303"/>
      <c r="J16" s="303"/>
      <c r="K16" s="303"/>
      <c r="L16" s="303"/>
      <c r="M16" s="303"/>
      <c r="N16" s="303"/>
      <c r="O16" s="303"/>
      <c r="P16" s="303"/>
      <c r="Q16" s="304"/>
      <c r="R16" s="308"/>
      <c r="S16" s="306"/>
      <c r="T16" s="306"/>
      <c r="U16" s="306"/>
      <c r="V16" s="306"/>
      <c r="W16" s="306"/>
      <c r="X16" s="306"/>
      <c r="Y16" s="306"/>
      <c r="Z16" s="306"/>
      <c r="AA16" s="306"/>
      <c r="AB16" s="307"/>
      <c r="AC16" s="305"/>
      <c r="AD16" s="303"/>
      <c r="AE16" s="303"/>
      <c r="AF16" s="303"/>
      <c r="AG16" s="303"/>
      <c r="AH16" s="303"/>
      <c r="AI16" s="303"/>
      <c r="AJ16" s="303"/>
      <c r="AK16" s="303"/>
      <c r="AL16" s="303"/>
      <c r="AM16" s="304"/>
      <c r="AN16" s="305"/>
      <c r="AO16" s="303"/>
      <c r="AP16" s="303"/>
      <c r="AQ16" s="303"/>
      <c r="AR16" s="303"/>
      <c r="AS16" s="303"/>
      <c r="AT16" s="303"/>
      <c r="AU16" s="303"/>
      <c r="AV16" s="303"/>
      <c r="AW16" s="303"/>
      <c r="AX16" s="304"/>
      <c r="AY16" s="302"/>
      <c r="AZ16" s="303"/>
      <c r="BA16" s="303"/>
      <c r="BB16" s="303"/>
      <c r="BC16" s="303"/>
      <c r="BD16" s="303"/>
      <c r="BE16" s="303"/>
      <c r="BF16" s="303"/>
      <c r="BG16" s="303"/>
      <c r="BH16" s="303"/>
      <c r="BI16" s="303"/>
      <c r="BJ16" s="303"/>
      <c r="BK16" s="303"/>
      <c r="BL16" s="303"/>
      <c r="BM16" s="303"/>
      <c r="BN16" s="303"/>
      <c r="BO16" s="303"/>
      <c r="BP16" s="303"/>
      <c r="BQ16" s="303"/>
      <c r="BR16" s="303"/>
      <c r="BS16" s="303"/>
      <c r="BT16" s="304"/>
      <c r="BU16" s="308"/>
      <c r="BV16" s="306"/>
      <c r="BW16" s="306"/>
      <c r="BX16" s="306"/>
      <c r="BY16" s="306"/>
      <c r="BZ16" s="306"/>
      <c r="CA16" s="306"/>
      <c r="CB16" s="306"/>
      <c r="CC16" s="306"/>
      <c r="CD16" s="306"/>
      <c r="CE16" s="307"/>
      <c r="CF16" s="305"/>
      <c r="CG16" s="303"/>
      <c r="CH16" s="303"/>
      <c r="CI16" s="303"/>
      <c r="CJ16" s="303"/>
      <c r="CK16" s="303"/>
      <c r="CL16" s="303"/>
      <c r="CM16" s="303"/>
      <c r="CN16" s="303"/>
      <c r="CO16" s="303"/>
      <c r="CP16" s="304"/>
      <c r="CQ16" s="305"/>
      <c r="CR16" s="303"/>
      <c r="CS16" s="303"/>
      <c r="CT16" s="303"/>
      <c r="CU16" s="303"/>
      <c r="CV16" s="303"/>
      <c r="CW16" s="303"/>
      <c r="CX16" s="303"/>
      <c r="CY16" s="303"/>
      <c r="CZ16" s="303"/>
      <c r="DA16" s="304"/>
      <c r="DB16" s="302"/>
      <c r="DC16" s="303"/>
      <c r="DD16" s="303"/>
      <c r="DE16" s="303"/>
      <c r="DF16" s="303"/>
      <c r="DG16" s="303"/>
      <c r="DH16" s="303"/>
      <c r="DI16" s="303"/>
      <c r="DJ16" s="303"/>
      <c r="DK16" s="303"/>
      <c r="DL16" s="303"/>
    </row>
    <row r="17" spans="1:117" s="6" customFormat="1" ht="21" customHeight="1" x14ac:dyDescent="0.15">
      <c r="A17" s="1"/>
      <c r="B17" s="324" t="s">
        <v>101</v>
      </c>
      <c r="C17" s="324"/>
      <c r="D17" s="324"/>
      <c r="E17" s="324"/>
      <c r="F17" s="324"/>
      <c r="G17" s="296"/>
      <c r="H17" s="296"/>
      <c r="I17" s="296"/>
      <c r="J17" s="296"/>
      <c r="K17" s="296"/>
      <c r="L17" s="296"/>
      <c r="M17" s="296"/>
      <c r="N17" s="296"/>
      <c r="O17" s="297"/>
      <c r="P17" s="298" t="s">
        <v>100</v>
      </c>
      <c r="Q17" s="300"/>
      <c r="R17" s="301"/>
      <c r="S17" s="296"/>
      <c r="T17" s="296"/>
      <c r="U17" s="296"/>
      <c r="V17" s="296"/>
      <c r="W17" s="296"/>
      <c r="X17" s="296"/>
      <c r="Y17" s="296"/>
      <c r="Z17" s="297"/>
      <c r="AA17" s="298" t="s">
        <v>100</v>
      </c>
      <c r="AB17" s="300"/>
      <c r="AC17" s="301">
        <f t="shared" ref="AC17:AC28" si="0">G17+R17</f>
        <v>0</v>
      </c>
      <c r="AD17" s="296"/>
      <c r="AE17" s="296"/>
      <c r="AF17" s="296"/>
      <c r="AG17" s="296"/>
      <c r="AH17" s="296"/>
      <c r="AI17" s="296"/>
      <c r="AJ17" s="296"/>
      <c r="AK17" s="297"/>
      <c r="AL17" s="298" t="s">
        <v>100</v>
      </c>
      <c r="AM17" s="300"/>
      <c r="AN17" s="301"/>
      <c r="AO17" s="296"/>
      <c r="AP17" s="296"/>
      <c r="AQ17" s="296"/>
      <c r="AR17" s="296"/>
      <c r="AS17" s="296"/>
      <c r="AT17" s="296"/>
      <c r="AU17" s="296"/>
      <c r="AV17" s="297"/>
      <c r="AW17" s="298" t="s">
        <v>100</v>
      </c>
      <c r="AX17" s="300"/>
      <c r="AY17" s="295">
        <f>MIN(AC17,AN17)</f>
        <v>0</v>
      </c>
      <c r="AZ17" s="296"/>
      <c r="BA17" s="296"/>
      <c r="BB17" s="296"/>
      <c r="BC17" s="296"/>
      <c r="BD17" s="296"/>
      <c r="BE17" s="296"/>
      <c r="BF17" s="296"/>
      <c r="BG17" s="297"/>
      <c r="BH17" s="298" t="s">
        <v>100</v>
      </c>
      <c r="BI17" s="299"/>
      <c r="BJ17" s="296"/>
      <c r="BK17" s="296"/>
      <c r="BL17" s="296"/>
      <c r="BM17" s="296"/>
      <c r="BN17" s="296"/>
      <c r="BO17" s="296"/>
      <c r="BP17" s="296"/>
      <c r="BQ17" s="296"/>
      <c r="BR17" s="297"/>
      <c r="BS17" s="298" t="s">
        <v>100</v>
      </c>
      <c r="BT17" s="300"/>
      <c r="BU17" s="301"/>
      <c r="BV17" s="296"/>
      <c r="BW17" s="296"/>
      <c r="BX17" s="296"/>
      <c r="BY17" s="296"/>
      <c r="BZ17" s="296"/>
      <c r="CA17" s="296"/>
      <c r="CB17" s="296"/>
      <c r="CC17" s="297"/>
      <c r="CD17" s="298" t="s">
        <v>100</v>
      </c>
      <c r="CE17" s="300"/>
      <c r="CF17" s="301">
        <f>BJ17+BU17</f>
        <v>0</v>
      </c>
      <c r="CG17" s="296"/>
      <c r="CH17" s="296"/>
      <c r="CI17" s="296"/>
      <c r="CJ17" s="296"/>
      <c r="CK17" s="296"/>
      <c r="CL17" s="296"/>
      <c r="CM17" s="296"/>
      <c r="CN17" s="297"/>
      <c r="CO17" s="298" t="s">
        <v>100</v>
      </c>
      <c r="CP17" s="300"/>
      <c r="CQ17" s="301"/>
      <c r="CR17" s="296"/>
      <c r="CS17" s="296"/>
      <c r="CT17" s="296"/>
      <c r="CU17" s="296"/>
      <c r="CV17" s="296"/>
      <c r="CW17" s="296"/>
      <c r="CX17" s="296"/>
      <c r="CY17" s="297"/>
      <c r="CZ17" s="298" t="s">
        <v>100</v>
      </c>
      <c r="DA17" s="300"/>
      <c r="DB17" s="295">
        <f>MIN(CF17,CQ17)</f>
        <v>0</v>
      </c>
      <c r="DC17" s="296"/>
      <c r="DD17" s="296"/>
      <c r="DE17" s="296"/>
      <c r="DF17" s="296"/>
      <c r="DG17" s="296"/>
      <c r="DH17" s="296"/>
      <c r="DI17" s="296"/>
      <c r="DJ17" s="297"/>
      <c r="DK17" s="298" t="s">
        <v>100</v>
      </c>
      <c r="DL17" s="299"/>
    </row>
    <row r="18" spans="1:117" s="6" customFormat="1" ht="21" customHeight="1" x14ac:dyDescent="0.15">
      <c r="A18" s="1"/>
      <c r="B18" s="324" t="s">
        <v>102</v>
      </c>
      <c r="C18" s="324"/>
      <c r="D18" s="324"/>
      <c r="E18" s="324"/>
      <c r="F18" s="324"/>
      <c r="G18" s="296"/>
      <c r="H18" s="296"/>
      <c r="I18" s="296"/>
      <c r="J18" s="296"/>
      <c r="K18" s="296"/>
      <c r="L18" s="296"/>
      <c r="M18" s="296"/>
      <c r="N18" s="296"/>
      <c r="O18" s="297"/>
      <c r="P18" s="298" t="s">
        <v>100</v>
      </c>
      <c r="Q18" s="300"/>
      <c r="R18" s="301"/>
      <c r="S18" s="296"/>
      <c r="T18" s="296"/>
      <c r="U18" s="296"/>
      <c r="V18" s="296"/>
      <c r="W18" s="296"/>
      <c r="X18" s="296"/>
      <c r="Y18" s="296"/>
      <c r="Z18" s="297"/>
      <c r="AA18" s="298" t="s">
        <v>100</v>
      </c>
      <c r="AB18" s="300"/>
      <c r="AC18" s="301">
        <f t="shared" si="0"/>
        <v>0</v>
      </c>
      <c r="AD18" s="296"/>
      <c r="AE18" s="296"/>
      <c r="AF18" s="296"/>
      <c r="AG18" s="296"/>
      <c r="AH18" s="296"/>
      <c r="AI18" s="296"/>
      <c r="AJ18" s="296"/>
      <c r="AK18" s="297"/>
      <c r="AL18" s="298" t="s">
        <v>100</v>
      </c>
      <c r="AM18" s="300"/>
      <c r="AN18" s="301"/>
      <c r="AO18" s="296"/>
      <c r="AP18" s="296"/>
      <c r="AQ18" s="296"/>
      <c r="AR18" s="296"/>
      <c r="AS18" s="296"/>
      <c r="AT18" s="296"/>
      <c r="AU18" s="296"/>
      <c r="AV18" s="297"/>
      <c r="AW18" s="298" t="s">
        <v>100</v>
      </c>
      <c r="AX18" s="300"/>
      <c r="AY18" s="295">
        <f>MIN(AC18,AN18)</f>
        <v>0</v>
      </c>
      <c r="AZ18" s="296"/>
      <c r="BA18" s="296"/>
      <c r="BB18" s="296"/>
      <c r="BC18" s="296"/>
      <c r="BD18" s="296"/>
      <c r="BE18" s="296"/>
      <c r="BF18" s="296"/>
      <c r="BG18" s="297"/>
      <c r="BH18" s="298" t="s">
        <v>100</v>
      </c>
      <c r="BI18" s="299"/>
      <c r="BJ18" s="296"/>
      <c r="BK18" s="296"/>
      <c r="BL18" s="296"/>
      <c r="BM18" s="296"/>
      <c r="BN18" s="296"/>
      <c r="BO18" s="296"/>
      <c r="BP18" s="296"/>
      <c r="BQ18" s="296"/>
      <c r="BR18" s="297"/>
      <c r="BS18" s="298" t="s">
        <v>100</v>
      </c>
      <c r="BT18" s="300"/>
      <c r="BU18" s="301"/>
      <c r="BV18" s="296"/>
      <c r="BW18" s="296"/>
      <c r="BX18" s="296"/>
      <c r="BY18" s="296"/>
      <c r="BZ18" s="296"/>
      <c r="CA18" s="296"/>
      <c r="CB18" s="296"/>
      <c r="CC18" s="297"/>
      <c r="CD18" s="298" t="s">
        <v>100</v>
      </c>
      <c r="CE18" s="300"/>
      <c r="CF18" s="301">
        <f t="shared" ref="CF18:CF28" si="1">BJ18+BU18</f>
        <v>0</v>
      </c>
      <c r="CG18" s="296"/>
      <c r="CH18" s="296"/>
      <c r="CI18" s="296"/>
      <c r="CJ18" s="296"/>
      <c r="CK18" s="296"/>
      <c r="CL18" s="296"/>
      <c r="CM18" s="296"/>
      <c r="CN18" s="297"/>
      <c r="CO18" s="298" t="s">
        <v>100</v>
      </c>
      <c r="CP18" s="300"/>
      <c r="CQ18" s="301"/>
      <c r="CR18" s="296"/>
      <c r="CS18" s="296"/>
      <c r="CT18" s="296"/>
      <c r="CU18" s="296"/>
      <c r="CV18" s="296"/>
      <c r="CW18" s="296"/>
      <c r="CX18" s="296"/>
      <c r="CY18" s="297"/>
      <c r="CZ18" s="298" t="s">
        <v>100</v>
      </c>
      <c r="DA18" s="300"/>
      <c r="DB18" s="295">
        <f t="shared" ref="DB18:DB28" si="2">MIN(CF18,CQ18)</f>
        <v>0</v>
      </c>
      <c r="DC18" s="296"/>
      <c r="DD18" s="296"/>
      <c r="DE18" s="296"/>
      <c r="DF18" s="296"/>
      <c r="DG18" s="296"/>
      <c r="DH18" s="296"/>
      <c r="DI18" s="296"/>
      <c r="DJ18" s="297"/>
      <c r="DK18" s="298" t="s">
        <v>100</v>
      </c>
      <c r="DL18" s="299"/>
    </row>
    <row r="19" spans="1:117" s="6" customFormat="1" ht="21" customHeight="1" x14ac:dyDescent="0.15">
      <c r="A19" s="1"/>
      <c r="B19" s="324" t="s">
        <v>103</v>
      </c>
      <c r="C19" s="324"/>
      <c r="D19" s="324"/>
      <c r="E19" s="324"/>
      <c r="F19" s="324"/>
      <c r="G19" s="296"/>
      <c r="H19" s="296"/>
      <c r="I19" s="296"/>
      <c r="J19" s="296"/>
      <c r="K19" s="296"/>
      <c r="L19" s="296"/>
      <c r="M19" s="296"/>
      <c r="N19" s="296"/>
      <c r="O19" s="297"/>
      <c r="P19" s="298" t="s">
        <v>100</v>
      </c>
      <c r="Q19" s="300"/>
      <c r="R19" s="301"/>
      <c r="S19" s="296"/>
      <c r="T19" s="296"/>
      <c r="U19" s="296"/>
      <c r="V19" s="296"/>
      <c r="W19" s="296"/>
      <c r="X19" s="296"/>
      <c r="Y19" s="296"/>
      <c r="Z19" s="297"/>
      <c r="AA19" s="298" t="s">
        <v>100</v>
      </c>
      <c r="AB19" s="300"/>
      <c r="AC19" s="301">
        <f t="shared" si="0"/>
        <v>0</v>
      </c>
      <c r="AD19" s="296"/>
      <c r="AE19" s="296"/>
      <c r="AF19" s="296"/>
      <c r="AG19" s="296"/>
      <c r="AH19" s="296"/>
      <c r="AI19" s="296"/>
      <c r="AJ19" s="296"/>
      <c r="AK19" s="297"/>
      <c r="AL19" s="298" t="s">
        <v>100</v>
      </c>
      <c r="AM19" s="300"/>
      <c r="AN19" s="301"/>
      <c r="AO19" s="296"/>
      <c r="AP19" s="296"/>
      <c r="AQ19" s="296"/>
      <c r="AR19" s="296"/>
      <c r="AS19" s="296"/>
      <c r="AT19" s="296"/>
      <c r="AU19" s="296"/>
      <c r="AV19" s="297"/>
      <c r="AW19" s="298" t="s">
        <v>100</v>
      </c>
      <c r="AX19" s="300"/>
      <c r="AY19" s="295">
        <f>MIN(AC19,AN19)</f>
        <v>0</v>
      </c>
      <c r="AZ19" s="296"/>
      <c r="BA19" s="296"/>
      <c r="BB19" s="296"/>
      <c r="BC19" s="296"/>
      <c r="BD19" s="296"/>
      <c r="BE19" s="296"/>
      <c r="BF19" s="296"/>
      <c r="BG19" s="297"/>
      <c r="BH19" s="298" t="s">
        <v>100</v>
      </c>
      <c r="BI19" s="299"/>
      <c r="BJ19" s="296"/>
      <c r="BK19" s="296"/>
      <c r="BL19" s="296"/>
      <c r="BM19" s="296"/>
      <c r="BN19" s="296"/>
      <c r="BO19" s="296"/>
      <c r="BP19" s="296"/>
      <c r="BQ19" s="296"/>
      <c r="BR19" s="297"/>
      <c r="BS19" s="298" t="s">
        <v>100</v>
      </c>
      <c r="BT19" s="300"/>
      <c r="BU19" s="301"/>
      <c r="BV19" s="296"/>
      <c r="BW19" s="296"/>
      <c r="BX19" s="296"/>
      <c r="BY19" s="296"/>
      <c r="BZ19" s="296"/>
      <c r="CA19" s="296"/>
      <c r="CB19" s="296"/>
      <c r="CC19" s="297"/>
      <c r="CD19" s="298" t="s">
        <v>100</v>
      </c>
      <c r="CE19" s="300"/>
      <c r="CF19" s="301">
        <f t="shared" si="1"/>
        <v>0</v>
      </c>
      <c r="CG19" s="296"/>
      <c r="CH19" s="296"/>
      <c r="CI19" s="296"/>
      <c r="CJ19" s="296"/>
      <c r="CK19" s="296"/>
      <c r="CL19" s="296"/>
      <c r="CM19" s="296"/>
      <c r="CN19" s="297"/>
      <c r="CO19" s="298" t="s">
        <v>100</v>
      </c>
      <c r="CP19" s="300"/>
      <c r="CQ19" s="301"/>
      <c r="CR19" s="296"/>
      <c r="CS19" s="296"/>
      <c r="CT19" s="296"/>
      <c r="CU19" s="296"/>
      <c r="CV19" s="296"/>
      <c r="CW19" s="296"/>
      <c r="CX19" s="296"/>
      <c r="CY19" s="297"/>
      <c r="CZ19" s="298" t="s">
        <v>100</v>
      </c>
      <c r="DA19" s="300"/>
      <c r="DB19" s="295">
        <f t="shared" si="2"/>
        <v>0</v>
      </c>
      <c r="DC19" s="296"/>
      <c r="DD19" s="296"/>
      <c r="DE19" s="296"/>
      <c r="DF19" s="296"/>
      <c r="DG19" s="296"/>
      <c r="DH19" s="296"/>
      <c r="DI19" s="296"/>
      <c r="DJ19" s="297"/>
      <c r="DK19" s="298" t="s">
        <v>100</v>
      </c>
      <c r="DL19" s="299"/>
    </row>
    <row r="20" spans="1:117" s="6" customFormat="1" ht="21" customHeight="1" x14ac:dyDescent="0.15">
      <c r="A20" s="1"/>
      <c r="B20" s="324" t="s">
        <v>104</v>
      </c>
      <c r="C20" s="324"/>
      <c r="D20" s="324"/>
      <c r="E20" s="324"/>
      <c r="F20" s="324"/>
      <c r="G20" s="296"/>
      <c r="H20" s="296"/>
      <c r="I20" s="296"/>
      <c r="J20" s="296"/>
      <c r="K20" s="296"/>
      <c r="L20" s="296"/>
      <c r="M20" s="296"/>
      <c r="N20" s="296"/>
      <c r="O20" s="297"/>
      <c r="P20" s="298" t="s">
        <v>100</v>
      </c>
      <c r="Q20" s="300"/>
      <c r="R20" s="301"/>
      <c r="S20" s="296"/>
      <c r="T20" s="296"/>
      <c r="U20" s="296"/>
      <c r="V20" s="296"/>
      <c r="W20" s="296"/>
      <c r="X20" s="296"/>
      <c r="Y20" s="296"/>
      <c r="Z20" s="297"/>
      <c r="AA20" s="298" t="s">
        <v>100</v>
      </c>
      <c r="AB20" s="300"/>
      <c r="AC20" s="301">
        <f t="shared" si="0"/>
        <v>0</v>
      </c>
      <c r="AD20" s="296"/>
      <c r="AE20" s="296"/>
      <c r="AF20" s="296"/>
      <c r="AG20" s="296"/>
      <c r="AH20" s="296"/>
      <c r="AI20" s="296"/>
      <c r="AJ20" s="296"/>
      <c r="AK20" s="297"/>
      <c r="AL20" s="298" t="s">
        <v>100</v>
      </c>
      <c r="AM20" s="300"/>
      <c r="AN20" s="301"/>
      <c r="AO20" s="296"/>
      <c r="AP20" s="296"/>
      <c r="AQ20" s="296"/>
      <c r="AR20" s="296"/>
      <c r="AS20" s="296"/>
      <c r="AT20" s="296"/>
      <c r="AU20" s="296"/>
      <c r="AV20" s="297"/>
      <c r="AW20" s="298" t="s">
        <v>100</v>
      </c>
      <c r="AX20" s="300"/>
      <c r="AY20" s="295">
        <f>MIN(AC20,AN20)</f>
        <v>0</v>
      </c>
      <c r="AZ20" s="296"/>
      <c r="BA20" s="296"/>
      <c r="BB20" s="296"/>
      <c r="BC20" s="296"/>
      <c r="BD20" s="296"/>
      <c r="BE20" s="296"/>
      <c r="BF20" s="296"/>
      <c r="BG20" s="297"/>
      <c r="BH20" s="298" t="s">
        <v>100</v>
      </c>
      <c r="BI20" s="299"/>
      <c r="BJ20" s="296"/>
      <c r="BK20" s="296"/>
      <c r="BL20" s="296"/>
      <c r="BM20" s="296"/>
      <c r="BN20" s="296"/>
      <c r="BO20" s="296"/>
      <c r="BP20" s="296"/>
      <c r="BQ20" s="296"/>
      <c r="BR20" s="297"/>
      <c r="BS20" s="298" t="s">
        <v>100</v>
      </c>
      <c r="BT20" s="300"/>
      <c r="BU20" s="301"/>
      <c r="BV20" s="296"/>
      <c r="BW20" s="296"/>
      <c r="BX20" s="296"/>
      <c r="BY20" s="296"/>
      <c r="BZ20" s="296"/>
      <c r="CA20" s="296"/>
      <c r="CB20" s="296"/>
      <c r="CC20" s="297"/>
      <c r="CD20" s="298" t="s">
        <v>100</v>
      </c>
      <c r="CE20" s="300"/>
      <c r="CF20" s="301">
        <f t="shared" si="1"/>
        <v>0</v>
      </c>
      <c r="CG20" s="296"/>
      <c r="CH20" s="296"/>
      <c r="CI20" s="296"/>
      <c r="CJ20" s="296"/>
      <c r="CK20" s="296"/>
      <c r="CL20" s="296"/>
      <c r="CM20" s="296"/>
      <c r="CN20" s="297"/>
      <c r="CO20" s="298" t="s">
        <v>100</v>
      </c>
      <c r="CP20" s="300"/>
      <c r="CQ20" s="301"/>
      <c r="CR20" s="296"/>
      <c r="CS20" s="296"/>
      <c r="CT20" s="296"/>
      <c r="CU20" s="296"/>
      <c r="CV20" s="296"/>
      <c r="CW20" s="296"/>
      <c r="CX20" s="296"/>
      <c r="CY20" s="297"/>
      <c r="CZ20" s="298" t="s">
        <v>100</v>
      </c>
      <c r="DA20" s="300"/>
      <c r="DB20" s="295">
        <f t="shared" si="2"/>
        <v>0</v>
      </c>
      <c r="DC20" s="296"/>
      <c r="DD20" s="296"/>
      <c r="DE20" s="296"/>
      <c r="DF20" s="296"/>
      <c r="DG20" s="296"/>
      <c r="DH20" s="296"/>
      <c r="DI20" s="296"/>
      <c r="DJ20" s="297"/>
      <c r="DK20" s="298" t="s">
        <v>100</v>
      </c>
      <c r="DL20" s="299"/>
    </row>
    <row r="21" spans="1:117" s="6" customFormat="1" ht="21" customHeight="1" x14ac:dyDescent="0.15">
      <c r="A21" s="1"/>
      <c r="B21" s="324" t="s">
        <v>105</v>
      </c>
      <c r="C21" s="324"/>
      <c r="D21" s="324"/>
      <c r="E21" s="324"/>
      <c r="F21" s="324"/>
      <c r="G21" s="296"/>
      <c r="H21" s="296"/>
      <c r="I21" s="296"/>
      <c r="J21" s="296"/>
      <c r="K21" s="296"/>
      <c r="L21" s="296"/>
      <c r="M21" s="296"/>
      <c r="N21" s="296"/>
      <c r="O21" s="297"/>
      <c r="P21" s="298" t="s">
        <v>100</v>
      </c>
      <c r="Q21" s="300"/>
      <c r="R21" s="301"/>
      <c r="S21" s="296"/>
      <c r="T21" s="296"/>
      <c r="U21" s="296"/>
      <c r="V21" s="296"/>
      <c r="W21" s="296"/>
      <c r="X21" s="296"/>
      <c r="Y21" s="296"/>
      <c r="Z21" s="297"/>
      <c r="AA21" s="298" t="s">
        <v>100</v>
      </c>
      <c r="AB21" s="300"/>
      <c r="AC21" s="301">
        <f t="shared" si="0"/>
        <v>0</v>
      </c>
      <c r="AD21" s="296"/>
      <c r="AE21" s="296"/>
      <c r="AF21" s="296"/>
      <c r="AG21" s="296"/>
      <c r="AH21" s="296"/>
      <c r="AI21" s="296"/>
      <c r="AJ21" s="296"/>
      <c r="AK21" s="297"/>
      <c r="AL21" s="298" t="s">
        <v>100</v>
      </c>
      <c r="AM21" s="300"/>
      <c r="AN21" s="301"/>
      <c r="AO21" s="296"/>
      <c r="AP21" s="296"/>
      <c r="AQ21" s="296"/>
      <c r="AR21" s="296"/>
      <c r="AS21" s="296"/>
      <c r="AT21" s="296"/>
      <c r="AU21" s="296"/>
      <c r="AV21" s="297"/>
      <c r="AW21" s="298" t="s">
        <v>100</v>
      </c>
      <c r="AX21" s="300"/>
      <c r="AY21" s="295">
        <f t="shared" ref="AY21:AY28" si="3">MIN(AC21,AN21)</f>
        <v>0</v>
      </c>
      <c r="AZ21" s="296"/>
      <c r="BA21" s="296"/>
      <c r="BB21" s="296"/>
      <c r="BC21" s="296"/>
      <c r="BD21" s="296"/>
      <c r="BE21" s="296"/>
      <c r="BF21" s="296"/>
      <c r="BG21" s="297"/>
      <c r="BH21" s="298" t="s">
        <v>100</v>
      </c>
      <c r="BI21" s="299"/>
      <c r="BJ21" s="296"/>
      <c r="BK21" s="296"/>
      <c r="BL21" s="296"/>
      <c r="BM21" s="296"/>
      <c r="BN21" s="296"/>
      <c r="BO21" s="296"/>
      <c r="BP21" s="296"/>
      <c r="BQ21" s="296"/>
      <c r="BR21" s="297"/>
      <c r="BS21" s="298" t="s">
        <v>100</v>
      </c>
      <c r="BT21" s="300"/>
      <c r="BU21" s="301"/>
      <c r="BV21" s="296"/>
      <c r="BW21" s="296"/>
      <c r="BX21" s="296"/>
      <c r="BY21" s="296"/>
      <c r="BZ21" s="296"/>
      <c r="CA21" s="296"/>
      <c r="CB21" s="296"/>
      <c r="CC21" s="297"/>
      <c r="CD21" s="298" t="s">
        <v>100</v>
      </c>
      <c r="CE21" s="300"/>
      <c r="CF21" s="301">
        <f t="shared" si="1"/>
        <v>0</v>
      </c>
      <c r="CG21" s="296"/>
      <c r="CH21" s="296"/>
      <c r="CI21" s="296"/>
      <c r="CJ21" s="296"/>
      <c r="CK21" s="296"/>
      <c r="CL21" s="296"/>
      <c r="CM21" s="296"/>
      <c r="CN21" s="297"/>
      <c r="CO21" s="298" t="s">
        <v>100</v>
      </c>
      <c r="CP21" s="300"/>
      <c r="CQ21" s="301"/>
      <c r="CR21" s="296"/>
      <c r="CS21" s="296"/>
      <c r="CT21" s="296"/>
      <c r="CU21" s="296"/>
      <c r="CV21" s="296"/>
      <c r="CW21" s="296"/>
      <c r="CX21" s="296"/>
      <c r="CY21" s="297"/>
      <c r="CZ21" s="298" t="s">
        <v>100</v>
      </c>
      <c r="DA21" s="300"/>
      <c r="DB21" s="295">
        <f t="shared" si="2"/>
        <v>0</v>
      </c>
      <c r="DC21" s="296"/>
      <c r="DD21" s="296"/>
      <c r="DE21" s="296"/>
      <c r="DF21" s="296"/>
      <c r="DG21" s="296"/>
      <c r="DH21" s="296"/>
      <c r="DI21" s="296"/>
      <c r="DJ21" s="297"/>
      <c r="DK21" s="298" t="s">
        <v>100</v>
      </c>
      <c r="DL21" s="299"/>
    </row>
    <row r="22" spans="1:117" s="6" customFormat="1" ht="21" customHeight="1" x14ac:dyDescent="0.15">
      <c r="A22" s="1"/>
      <c r="B22" s="324" t="s">
        <v>106</v>
      </c>
      <c r="C22" s="324"/>
      <c r="D22" s="324"/>
      <c r="E22" s="324"/>
      <c r="F22" s="324"/>
      <c r="G22" s="296"/>
      <c r="H22" s="296"/>
      <c r="I22" s="296"/>
      <c r="J22" s="296"/>
      <c r="K22" s="296"/>
      <c r="L22" s="296"/>
      <c r="M22" s="296"/>
      <c r="N22" s="296"/>
      <c r="O22" s="297"/>
      <c r="P22" s="298" t="s">
        <v>100</v>
      </c>
      <c r="Q22" s="300"/>
      <c r="R22" s="301"/>
      <c r="S22" s="296"/>
      <c r="T22" s="296"/>
      <c r="U22" s="296"/>
      <c r="V22" s="296"/>
      <c r="W22" s="296"/>
      <c r="X22" s="296"/>
      <c r="Y22" s="296"/>
      <c r="Z22" s="297"/>
      <c r="AA22" s="298" t="s">
        <v>100</v>
      </c>
      <c r="AB22" s="300"/>
      <c r="AC22" s="301">
        <f t="shared" si="0"/>
        <v>0</v>
      </c>
      <c r="AD22" s="296"/>
      <c r="AE22" s="296"/>
      <c r="AF22" s="296"/>
      <c r="AG22" s="296"/>
      <c r="AH22" s="296"/>
      <c r="AI22" s="296"/>
      <c r="AJ22" s="296"/>
      <c r="AK22" s="297"/>
      <c r="AL22" s="298" t="s">
        <v>100</v>
      </c>
      <c r="AM22" s="300"/>
      <c r="AN22" s="301"/>
      <c r="AO22" s="296"/>
      <c r="AP22" s="296"/>
      <c r="AQ22" s="296"/>
      <c r="AR22" s="296"/>
      <c r="AS22" s="296"/>
      <c r="AT22" s="296"/>
      <c r="AU22" s="296"/>
      <c r="AV22" s="297"/>
      <c r="AW22" s="298" t="s">
        <v>100</v>
      </c>
      <c r="AX22" s="300"/>
      <c r="AY22" s="295">
        <f t="shared" si="3"/>
        <v>0</v>
      </c>
      <c r="AZ22" s="296"/>
      <c r="BA22" s="296"/>
      <c r="BB22" s="296"/>
      <c r="BC22" s="296"/>
      <c r="BD22" s="296"/>
      <c r="BE22" s="296"/>
      <c r="BF22" s="296"/>
      <c r="BG22" s="297"/>
      <c r="BH22" s="298" t="s">
        <v>100</v>
      </c>
      <c r="BI22" s="299"/>
      <c r="BJ22" s="296"/>
      <c r="BK22" s="296"/>
      <c r="BL22" s="296"/>
      <c r="BM22" s="296"/>
      <c r="BN22" s="296"/>
      <c r="BO22" s="296"/>
      <c r="BP22" s="296"/>
      <c r="BQ22" s="296"/>
      <c r="BR22" s="297"/>
      <c r="BS22" s="298" t="s">
        <v>100</v>
      </c>
      <c r="BT22" s="300"/>
      <c r="BU22" s="301"/>
      <c r="BV22" s="296"/>
      <c r="BW22" s="296"/>
      <c r="BX22" s="296"/>
      <c r="BY22" s="296"/>
      <c r="BZ22" s="296"/>
      <c r="CA22" s="296"/>
      <c r="CB22" s="296"/>
      <c r="CC22" s="297"/>
      <c r="CD22" s="298" t="s">
        <v>100</v>
      </c>
      <c r="CE22" s="300"/>
      <c r="CF22" s="301">
        <f t="shared" si="1"/>
        <v>0</v>
      </c>
      <c r="CG22" s="296"/>
      <c r="CH22" s="296"/>
      <c r="CI22" s="296"/>
      <c r="CJ22" s="296"/>
      <c r="CK22" s="296"/>
      <c r="CL22" s="296"/>
      <c r="CM22" s="296"/>
      <c r="CN22" s="297"/>
      <c r="CO22" s="298" t="s">
        <v>100</v>
      </c>
      <c r="CP22" s="300"/>
      <c r="CQ22" s="301"/>
      <c r="CR22" s="296"/>
      <c r="CS22" s="296"/>
      <c r="CT22" s="296"/>
      <c r="CU22" s="296"/>
      <c r="CV22" s="296"/>
      <c r="CW22" s="296"/>
      <c r="CX22" s="296"/>
      <c r="CY22" s="297"/>
      <c r="CZ22" s="298" t="s">
        <v>100</v>
      </c>
      <c r="DA22" s="300"/>
      <c r="DB22" s="295">
        <f t="shared" si="2"/>
        <v>0</v>
      </c>
      <c r="DC22" s="296"/>
      <c r="DD22" s="296"/>
      <c r="DE22" s="296"/>
      <c r="DF22" s="296"/>
      <c r="DG22" s="296"/>
      <c r="DH22" s="296"/>
      <c r="DI22" s="296"/>
      <c r="DJ22" s="297"/>
      <c r="DK22" s="298" t="s">
        <v>100</v>
      </c>
      <c r="DL22" s="299"/>
    </row>
    <row r="23" spans="1:117" s="6" customFormat="1" ht="21" customHeight="1" x14ac:dyDescent="0.15">
      <c r="A23" s="1"/>
      <c r="B23" s="324" t="s">
        <v>107</v>
      </c>
      <c r="C23" s="324"/>
      <c r="D23" s="324"/>
      <c r="E23" s="324"/>
      <c r="F23" s="324"/>
      <c r="G23" s="296"/>
      <c r="H23" s="296"/>
      <c r="I23" s="296"/>
      <c r="J23" s="296"/>
      <c r="K23" s="296"/>
      <c r="L23" s="296"/>
      <c r="M23" s="296"/>
      <c r="N23" s="296"/>
      <c r="O23" s="297"/>
      <c r="P23" s="298" t="s">
        <v>100</v>
      </c>
      <c r="Q23" s="300"/>
      <c r="R23" s="301"/>
      <c r="S23" s="296"/>
      <c r="T23" s="296"/>
      <c r="U23" s="296"/>
      <c r="V23" s="296"/>
      <c r="W23" s="296"/>
      <c r="X23" s="296"/>
      <c r="Y23" s="296"/>
      <c r="Z23" s="297"/>
      <c r="AA23" s="298" t="s">
        <v>100</v>
      </c>
      <c r="AB23" s="300"/>
      <c r="AC23" s="301">
        <f t="shared" si="0"/>
        <v>0</v>
      </c>
      <c r="AD23" s="296"/>
      <c r="AE23" s="296"/>
      <c r="AF23" s="296"/>
      <c r="AG23" s="296"/>
      <c r="AH23" s="296"/>
      <c r="AI23" s="296"/>
      <c r="AJ23" s="296"/>
      <c r="AK23" s="297"/>
      <c r="AL23" s="298" t="s">
        <v>100</v>
      </c>
      <c r="AM23" s="300"/>
      <c r="AN23" s="301"/>
      <c r="AO23" s="296"/>
      <c r="AP23" s="296"/>
      <c r="AQ23" s="296"/>
      <c r="AR23" s="296"/>
      <c r="AS23" s="296"/>
      <c r="AT23" s="296"/>
      <c r="AU23" s="296"/>
      <c r="AV23" s="297"/>
      <c r="AW23" s="298" t="s">
        <v>100</v>
      </c>
      <c r="AX23" s="300"/>
      <c r="AY23" s="295">
        <f t="shared" si="3"/>
        <v>0</v>
      </c>
      <c r="AZ23" s="296"/>
      <c r="BA23" s="296"/>
      <c r="BB23" s="296"/>
      <c r="BC23" s="296"/>
      <c r="BD23" s="296"/>
      <c r="BE23" s="296"/>
      <c r="BF23" s="296"/>
      <c r="BG23" s="297"/>
      <c r="BH23" s="298" t="s">
        <v>100</v>
      </c>
      <c r="BI23" s="299"/>
      <c r="BJ23" s="412">
        <v>5000</v>
      </c>
      <c r="BK23" s="412"/>
      <c r="BL23" s="412"/>
      <c r="BM23" s="412"/>
      <c r="BN23" s="412"/>
      <c r="BO23" s="412"/>
      <c r="BP23" s="412"/>
      <c r="BQ23" s="412"/>
      <c r="BR23" s="413"/>
      <c r="BS23" s="298" t="s">
        <v>100</v>
      </c>
      <c r="BT23" s="300"/>
      <c r="BU23" s="411">
        <v>20000</v>
      </c>
      <c r="BV23" s="412"/>
      <c r="BW23" s="412"/>
      <c r="BX23" s="412"/>
      <c r="BY23" s="412"/>
      <c r="BZ23" s="412"/>
      <c r="CA23" s="412"/>
      <c r="CB23" s="412"/>
      <c r="CC23" s="413"/>
      <c r="CD23" s="298" t="s">
        <v>100</v>
      </c>
      <c r="CE23" s="300"/>
      <c r="CF23" s="301">
        <f>BJ23+BU23</f>
        <v>25000</v>
      </c>
      <c r="CG23" s="296"/>
      <c r="CH23" s="296"/>
      <c r="CI23" s="296"/>
      <c r="CJ23" s="296"/>
      <c r="CK23" s="296"/>
      <c r="CL23" s="296"/>
      <c r="CM23" s="296"/>
      <c r="CN23" s="297"/>
      <c r="CO23" s="298" t="s">
        <v>100</v>
      </c>
      <c r="CP23" s="300"/>
      <c r="CQ23" s="411">
        <v>17520</v>
      </c>
      <c r="CR23" s="412"/>
      <c r="CS23" s="412"/>
      <c r="CT23" s="412"/>
      <c r="CU23" s="412"/>
      <c r="CV23" s="412"/>
      <c r="CW23" s="412"/>
      <c r="CX23" s="412"/>
      <c r="CY23" s="413"/>
      <c r="CZ23" s="298" t="s">
        <v>100</v>
      </c>
      <c r="DA23" s="300"/>
      <c r="DB23" s="295">
        <f t="shared" si="2"/>
        <v>17520</v>
      </c>
      <c r="DC23" s="296"/>
      <c r="DD23" s="296"/>
      <c r="DE23" s="296"/>
      <c r="DF23" s="296"/>
      <c r="DG23" s="296"/>
      <c r="DH23" s="296"/>
      <c r="DI23" s="296"/>
      <c r="DJ23" s="297"/>
      <c r="DK23" s="298" t="s">
        <v>100</v>
      </c>
      <c r="DL23" s="299"/>
    </row>
    <row r="24" spans="1:117" s="6" customFormat="1" ht="21" customHeight="1" x14ac:dyDescent="0.15">
      <c r="A24" s="1"/>
      <c r="B24" s="324" t="s">
        <v>108</v>
      </c>
      <c r="C24" s="324"/>
      <c r="D24" s="324"/>
      <c r="E24" s="324"/>
      <c r="F24" s="324"/>
      <c r="G24" s="296"/>
      <c r="H24" s="296"/>
      <c r="I24" s="296"/>
      <c r="J24" s="296"/>
      <c r="K24" s="296"/>
      <c r="L24" s="296"/>
      <c r="M24" s="296"/>
      <c r="N24" s="296"/>
      <c r="O24" s="297"/>
      <c r="P24" s="298" t="s">
        <v>100</v>
      </c>
      <c r="Q24" s="300"/>
      <c r="R24" s="301"/>
      <c r="S24" s="296"/>
      <c r="T24" s="296"/>
      <c r="U24" s="296"/>
      <c r="V24" s="296"/>
      <c r="W24" s="296"/>
      <c r="X24" s="296"/>
      <c r="Y24" s="296"/>
      <c r="Z24" s="297"/>
      <c r="AA24" s="298" t="s">
        <v>100</v>
      </c>
      <c r="AB24" s="300"/>
      <c r="AC24" s="301">
        <f t="shared" si="0"/>
        <v>0</v>
      </c>
      <c r="AD24" s="296"/>
      <c r="AE24" s="296"/>
      <c r="AF24" s="296"/>
      <c r="AG24" s="296"/>
      <c r="AH24" s="296"/>
      <c r="AI24" s="296"/>
      <c r="AJ24" s="296"/>
      <c r="AK24" s="297"/>
      <c r="AL24" s="298" t="s">
        <v>100</v>
      </c>
      <c r="AM24" s="300"/>
      <c r="AN24" s="301"/>
      <c r="AO24" s="296"/>
      <c r="AP24" s="296"/>
      <c r="AQ24" s="296"/>
      <c r="AR24" s="296"/>
      <c r="AS24" s="296"/>
      <c r="AT24" s="296"/>
      <c r="AU24" s="296"/>
      <c r="AV24" s="297"/>
      <c r="AW24" s="298" t="s">
        <v>100</v>
      </c>
      <c r="AX24" s="300"/>
      <c r="AY24" s="295">
        <f t="shared" si="3"/>
        <v>0</v>
      </c>
      <c r="AZ24" s="296"/>
      <c r="BA24" s="296"/>
      <c r="BB24" s="296"/>
      <c r="BC24" s="296"/>
      <c r="BD24" s="296"/>
      <c r="BE24" s="296"/>
      <c r="BF24" s="296"/>
      <c r="BG24" s="297"/>
      <c r="BH24" s="298" t="s">
        <v>100</v>
      </c>
      <c r="BI24" s="299"/>
      <c r="BJ24" s="296"/>
      <c r="BK24" s="296"/>
      <c r="BL24" s="296"/>
      <c r="BM24" s="296"/>
      <c r="BN24" s="296"/>
      <c r="BO24" s="296"/>
      <c r="BP24" s="296"/>
      <c r="BQ24" s="296"/>
      <c r="BR24" s="297"/>
      <c r="BS24" s="298" t="s">
        <v>100</v>
      </c>
      <c r="BT24" s="300"/>
      <c r="BU24" s="301"/>
      <c r="BV24" s="296"/>
      <c r="BW24" s="296"/>
      <c r="BX24" s="296"/>
      <c r="BY24" s="296"/>
      <c r="BZ24" s="296"/>
      <c r="CA24" s="296"/>
      <c r="CB24" s="296"/>
      <c r="CC24" s="297"/>
      <c r="CD24" s="298" t="s">
        <v>100</v>
      </c>
      <c r="CE24" s="300"/>
      <c r="CF24" s="301">
        <f t="shared" si="1"/>
        <v>0</v>
      </c>
      <c r="CG24" s="296"/>
      <c r="CH24" s="296"/>
      <c r="CI24" s="296"/>
      <c r="CJ24" s="296"/>
      <c r="CK24" s="296"/>
      <c r="CL24" s="296"/>
      <c r="CM24" s="296"/>
      <c r="CN24" s="297"/>
      <c r="CO24" s="298" t="s">
        <v>100</v>
      </c>
      <c r="CP24" s="300"/>
      <c r="CQ24" s="301"/>
      <c r="CR24" s="296"/>
      <c r="CS24" s="296"/>
      <c r="CT24" s="296"/>
      <c r="CU24" s="296"/>
      <c r="CV24" s="296"/>
      <c r="CW24" s="296"/>
      <c r="CX24" s="296"/>
      <c r="CY24" s="297"/>
      <c r="CZ24" s="298" t="s">
        <v>100</v>
      </c>
      <c r="DA24" s="300"/>
      <c r="DB24" s="295">
        <f t="shared" si="2"/>
        <v>0</v>
      </c>
      <c r="DC24" s="296"/>
      <c r="DD24" s="296"/>
      <c r="DE24" s="296"/>
      <c r="DF24" s="296"/>
      <c r="DG24" s="296"/>
      <c r="DH24" s="296"/>
      <c r="DI24" s="296"/>
      <c r="DJ24" s="297"/>
      <c r="DK24" s="298" t="s">
        <v>100</v>
      </c>
      <c r="DL24" s="299"/>
    </row>
    <row r="25" spans="1:117" s="6" customFormat="1" ht="21" customHeight="1" x14ac:dyDescent="0.15">
      <c r="A25" s="1"/>
      <c r="B25" s="324" t="s">
        <v>109</v>
      </c>
      <c r="C25" s="324"/>
      <c r="D25" s="324"/>
      <c r="E25" s="324"/>
      <c r="F25" s="324"/>
      <c r="G25" s="296"/>
      <c r="H25" s="296"/>
      <c r="I25" s="296"/>
      <c r="J25" s="296"/>
      <c r="K25" s="296"/>
      <c r="L25" s="296"/>
      <c r="M25" s="296"/>
      <c r="N25" s="296"/>
      <c r="O25" s="297"/>
      <c r="P25" s="298" t="s">
        <v>100</v>
      </c>
      <c r="Q25" s="300"/>
      <c r="R25" s="301"/>
      <c r="S25" s="296"/>
      <c r="T25" s="296"/>
      <c r="U25" s="296"/>
      <c r="V25" s="296"/>
      <c r="W25" s="296"/>
      <c r="X25" s="296"/>
      <c r="Y25" s="296"/>
      <c r="Z25" s="297"/>
      <c r="AA25" s="298" t="s">
        <v>100</v>
      </c>
      <c r="AB25" s="300"/>
      <c r="AC25" s="301">
        <f t="shared" si="0"/>
        <v>0</v>
      </c>
      <c r="AD25" s="296"/>
      <c r="AE25" s="296"/>
      <c r="AF25" s="296"/>
      <c r="AG25" s="296"/>
      <c r="AH25" s="296"/>
      <c r="AI25" s="296"/>
      <c r="AJ25" s="296"/>
      <c r="AK25" s="297"/>
      <c r="AL25" s="298" t="s">
        <v>100</v>
      </c>
      <c r="AM25" s="300"/>
      <c r="AN25" s="301"/>
      <c r="AO25" s="296"/>
      <c r="AP25" s="296"/>
      <c r="AQ25" s="296"/>
      <c r="AR25" s="296"/>
      <c r="AS25" s="296"/>
      <c r="AT25" s="296"/>
      <c r="AU25" s="296"/>
      <c r="AV25" s="297"/>
      <c r="AW25" s="298" t="s">
        <v>100</v>
      </c>
      <c r="AX25" s="300"/>
      <c r="AY25" s="295">
        <f t="shared" si="3"/>
        <v>0</v>
      </c>
      <c r="AZ25" s="296"/>
      <c r="BA25" s="296"/>
      <c r="BB25" s="296"/>
      <c r="BC25" s="296"/>
      <c r="BD25" s="296"/>
      <c r="BE25" s="296"/>
      <c r="BF25" s="296"/>
      <c r="BG25" s="297"/>
      <c r="BH25" s="298" t="s">
        <v>100</v>
      </c>
      <c r="BI25" s="299"/>
      <c r="BJ25" s="296"/>
      <c r="BK25" s="296"/>
      <c r="BL25" s="296"/>
      <c r="BM25" s="296"/>
      <c r="BN25" s="296"/>
      <c r="BO25" s="296"/>
      <c r="BP25" s="296"/>
      <c r="BQ25" s="296"/>
      <c r="BR25" s="297"/>
      <c r="BS25" s="298" t="s">
        <v>100</v>
      </c>
      <c r="BT25" s="300"/>
      <c r="BU25" s="301"/>
      <c r="BV25" s="296"/>
      <c r="BW25" s="296"/>
      <c r="BX25" s="296"/>
      <c r="BY25" s="296"/>
      <c r="BZ25" s="296"/>
      <c r="CA25" s="296"/>
      <c r="CB25" s="296"/>
      <c r="CC25" s="297"/>
      <c r="CD25" s="298" t="s">
        <v>100</v>
      </c>
      <c r="CE25" s="300"/>
      <c r="CF25" s="301">
        <f t="shared" si="1"/>
        <v>0</v>
      </c>
      <c r="CG25" s="296"/>
      <c r="CH25" s="296"/>
      <c r="CI25" s="296"/>
      <c r="CJ25" s="296"/>
      <c r="CK25" s="296"/>
      <c r="CL25" s="296"/>
      <c r="CM25" s="296"/>
      <c r="CN25" s="297"/>
      <c r="CO25" s="298" t="s">
        <v>100</v>
      </c>
      <c r="CP25" s="300"/>
      <c r="CQ25" s="301"/>
      <c r="CR25" s="296"/>
      <c r="CS25" s="296"/>
      <c r="CT25" s="296"/>
      <c r="CU25" s="296"/>
      <c r="CV25" s="296"/>
      <c r="CW25" s="296"/>
      <c r="CX25" s="296"/>
      <c r="CY25" s="297"/>
      <c r="CZ25" s="298" t="s">
        <v>100</v>
      </c>
      <c r="DA25" s="300"/>
      <c r="DB25" s="295">
        <f t="shared" si="2"/>
        <v>0</v>
      </c>
      <c r="DC25" s="296"/>
      <c r="DD25" s="296"/>
      <c r="DE25" s="296"/>
      <c r="DF25" s="296"/>
      <c r="DG25" s="296"/>
      <c r="DH25" s="296"/>
      <c r="DI25" s="296"/>
      <c r="DJ25" s="297"/>
      <c r="DK25" s="298" t="s">
        <v>100</v>
      </c>
      <c r="DL25" s="299"/>
    </row>
    <row r="26" spans="1:117" s="6" customFormat="1" ht="21" customHeight="1" x14ac:dyDescent="0.15">
      <c r="A26" s="1"/>
      <c r="B26" s="324" t="s">
        <v>110</v>
      </c>
      <c r="C26" s="324"/>
      <c r="D26" s="324"/>
      <c r="E26" s="324"/>
      <c r="F26" s="324"/>
      <c r="G26" s="296"/>
      <c r="H26" s="296"/>
      <c r="I26" s="296"/>
      <c r="J26" s="296"/>
      <c r="K26" s="296"/>
      <c r="L26" s="296"/>
      <c r="M26" s="296"/>
      <c r="N26" s="296"/>
      <c r="O26" s="297"/>
      <c r="P26" s="298" t="s">
        <v>100</v>
      </c>
      <c r="Q26" s="300"/>
      <c r="R26" s="301"/>
      <c r="S26" s="296"/>
      <c r="T26" s="296"/>
      <c r="U26" s="296"/>
      <c r="V26" s="296"/>
      <c r="W26" s="296"/>
      <c r="X26" s="296"/>
      <c r="Y26" s="296"/>
      <c r="Z26" s="297"/>
      <c r="AA26" s="298" t="s">
        <v>100</v>
      </c>
      <c r="AB26" s="300"/>
      <c r="AC26" s="301">
        <f t="shared" si="0"/>
        <v>0</v>
      </c>
      <c r="AD26" s="296"/>
      <c r="AE26" s="296"/>
      <c r="AF26" s="296"/>
      <c r="AG26" s="296"/>
      <c r="AH26" s="296"/>
      <c r="AI26" s="296"/>
      <c r="AJ26" s="296"/>
      <c r="AK26" s="297"/>
      <c r="AL26" s="298" t="s">
        <v>100</v>
      </c>
      <c r="AM26" s="300"/>
      <c r="AN26" s="301"/>
      <c r="AO26" s="296"/>
      <c r="AP26" s="296"/>
      <c r="AQ26" s="296"/>
      <c r="AR26" s="296"/>
      <c r="AS26" s="296"/>
      <c r="AT26" s="296"/>
      <c r="AU26" s="296"/>
      <c r="AV26" s="297"/>
      <c r="AW26" s="298" t="s">
        <v>100</v>
      </c>
      <c r="AX26" s="300"/>
      <c r="AY26" s="295">
        <f t="shared" si="3"/>
        <v>0</v>
      </c>
      <c r="AZ26" s="296"/>
      <c r="BA26" s="296"/>
      <c r="BB26" s="296"/>
      <c r="BC26" s="296"/>
      <c r="BD26" s="296"/>
      <c r="BE26" s="296"/>
      <c r="BF26" s="296"/>
      <c r="BG26" s="297"/>
      <c r="BH26" s="298" t="s">
        <v>100</v>
      </c>
      <c r="BI26" s="299"/>
      <c r="BJ26" s="296"/>
      <c r="BK26" s="296"/>
      <c r="BL26" s="296"/>
      <c r="BM26" s="296"/>
      <c r="BN26" s="296"/>
      <c r="BO26" s="296"/>
      <c r="BP26" s="296"/>
      <c r="BQ26" s="296"/>
      <c r="BR26" s="297"/>
      <c r="BS26" s="298" t="s">
        <v>100</v>
      </c>
      <c r="BT26" s="300"/>
      <c r="BU26" s="301"/>
      <c r="BV26" s="296"/>
      <c r="BW26" s="296"/>
      <c r="BX26" s="296"/>
      <c r="BY26" s="296"/>
      <c r="BZ26" s="296"/>
      <c r="CA26" s="296"/>
      <c r="CB26" s="296"/>
      <c r="CC26" s="297"/>
      <c r="CD26" s="298" t="s">
        <v>100</v>
      </c>
      <c r="CE26" s="300"/>
      <c r="CF26" s="301">
        <f t="shared" si="1"/>
        <v>0</v>
      </c>
      <c r="CG26" s="296"/>
      <c r="CH26" s="296"/>
      <c r="CI26" s="296"/>
      <c r="CJ26" s="296"/>
      <c r="CK26" s="296"/>
      <c r="CL26" s="296"/>
      <c r="CM26" s="296"/>
      <c r="CN26" s="297"/>
      <c r="CO26" s="298" t="s">
        <v>100</v>
      </c>
      <c r="CP26" s="300"/>
      <c r="CQ26" s="301"/>
      <c r="CR26" s="296"/>
      <c r="CS26" s="296"/>
      <c r="CT26" s="296"/>
      <c r="CU26" s="296"/>
      <c r="CV26" s="296"/>
      <c r="CW26" s="296"/>
      <c r="CX26" s="296"/>
      <c r="CY26" s="297"/>
      <c r="CZ26" s="298" t="s">
        <v>100</v>
      </c>
      <c r="DA26" s="300"/>
      <c r="DB26" s="295">
        <f t="shared" si="2"/>
        <v>0</v>
      </c>
      <c r="DC26" s="296"/>
      <c r="DD26" s="296"/>
      <c r="DE26" s="296"/>
      <c r="DF26" s="296"/>
      <c r="DG26" s="296"/>
      <c r="DH26" s="296"/>
      <c r="DI26" s="296"/>
      <c r="DJ26" s="297"/>
      <c r="DK26" s="298" t="s">
        <v>100</v>
      </c>
      <c r="DL26" s="299"/>
    </row>
    <row r="27" spans="1:117" s="6" customFormat="1" ht="21" customHeight="1" x14ac:dyDescent="0.15">
      <c r="A27" s="1"/>
      <c r="B27" s="324" t="s">
        <v>111</v>
      </c>
      <c r="C27" s="324"/>
      <c r="D27" s="324"/>
      <c r="E27" s="324"/>
      <c r="F27" s="324"/>
      <c r="G27" s="296"/>
      <c r="H27" s="296"/>
      <c r="I27" s="296"/>
      <c r="J27" s="296"/>
      <c r="K27" s="296"/>
      <c r="L27" s="296"/>
      <c r="M27" s="296"/>
      <c r="N27" s="296"/>
      <c r="O27" s="297"/>
      <c r="P27" s="298" t="s">
        <v>100</v>
      </c>
      <c r="Q27" s="300"/>
      <c r="R27" s="301"/>
      <c r="S27" s="296"/>
      <c r="T27" s="296"/>
      <c r="U27" s="296"/>
      <c r="V27" s="296"/>
      <c r="W27" s="296"/>
      <c r="X27" s="296"/>
      <c r="Y27" s="296"/>
      <c r="Z27" s="297"/>
      <c r="AA27" s="298" t="s">
        <v>100</v>
      </c>
      <c r="AB27" s="300"/>
      <c r="AC27" s="301">
        <f t="shared" si="0"/>
        <v>0</v>
      </c>
      <c r="AD27" s="296"/>
      <c r="AE27" s="296"/>
      <c r="AF27" s="296"/>
      <c r="AG27" s="296"/>
      <c r="AH27" s="296"/>
      <c r="AI27" s="296"/>
      <c r="AJ27" s="296"/>
      <c r="AK27" s="297"/>
      <c r="AL27" s="298" t="s">
        <v>100</v>
      </c>
      <c r="AM27" s="300"/>
      <c r="AN27" s="301"/>
      <c r="AO27" s="296"/>
      <c r="AP27" s="296"/>
      <c r="AQ27" s="296"/>
      <c r="AR27" s="296"/>
      <c r="AS27" s="296"/>
      <c r="AT27" s="296"/>
      <c r="AU27" s="296"/>
      <c r="AV27" s="297"/>
      <c r="AW27" s="298" t="s">
        <v>100</v>
      </c>
      <c r="AX27" s="300"/>
      <c r="AY27" s="295">
        <f t="shared" si="3"/>
        <v>0</v>
      </c>
      <c r="AZ27" s="296"/>
      <c r="BA27" s="296"/>
      <c r="BB27" s="296"/>
      <c r="BC27" s="296"/>
      <c r="BD27" s="296"/>
      <c r="BE27" s="296"/>
      <c r="BF27" s="296"/>
      <c r="BG27" s="297"/>
      <c r="BH27" s="298" t="s">
        <v>100</v>
      </c>
      <c r="BI27" s="299"/>
      <c r="BJ27" s="296"/>
      <c r="BK27" s="296"/>
      <c r="BL27" s="296"/>
      <c r="BM27" s="296"/>
      <c r="BN27" s="296"/>
      <c r="BO27" s="296"/>
      <c r="BP27" s="296"/>
      <c r="BQ27" s="296"/>
      <c r="BR27" s="297"/>
      <c r="BS27" s="298" t="s">
        <v>100</v>
      </c>
      <c r="BT27" s="300"/>
      <c r="BU27" s="301"/>
      <c r="BV27" s="296"/>
      <c r="BW27" s="296"/>
      <c r="BX27" s="296"/>
      <c r="BY27" s="296"/>
      <c r="BZ27" s="296"/>
      <c r="CA27" s="296"/>
      <c r="CB27" s="296"/>
      <c r="CC27" s="297"/>
      <c r="CD27" s="298" t="s">
        <v>100</v>
      </c>
      <c r="CE27" s="300"/>
      <c r="CF27" s="301">
        <f t="shared" si="1"/>
        <v>0</v>
      </c>
      <c r="CG27" s="296"/>
      <c r="CH27" s="296"/>
      <c r="CI27" s="296"/>
      <c r="CJ27" s="296"/>
      <c r="CK27" s="296"/>
      <c r="CL27" s="296"/>
      <c r="CM27" s="296"/>
      <c r="CN27" s="297"/>
      <c r="CO27" s="298" t="s">
        <v>100</v>
      </c>
      <c r="CP27" s="300"/>
      <c r="CQ27" s="301"/>
      <c r="CR27" s="296"/>
      <c r="CS27" s="296"/>
      <c r="CT27" s="296"/>
      <c r="CU27" s="296"/>
      <c r="CV27" s="296"/>
      <c r="CW27" s="296"/>
      <c r="CX27" s="296"/>
      <c r="CY27" s="297"/>
      <c r="CZ27" s="298" t="s">
        <v>100</v>
      </c>
      <c r="DA27" s="300"/>
      <c r="DB27" s="295">
        <f t="shared" si="2"/>
        <v>0</v>
      </c>
      <c r="DC27" s="296"/>
      <c r="DD27" s="296"/>
      <c r="DE27" s="296"/>
      <c r="DF27" s="296"/>
      <c r="DG27" s="296"/>
      <c r="DH27" s="296"/>
      <c r="DI27" s="296"/>
      <c r="DJ27" s="297"/>
      <c r="DK27" s="298" t="s">
        <v>100</v>
      </c>
      <c r="DL27" s="299"/>
    </row>
    <row r="28" spans="1:117" s="6" customFormat="1" ht="21" customHeight="1" x14ac:dyDescent="0.15">
      <c r="A28" s="1"/>
      <c r="B28" s="324" t="s">
        <v>123</v>
      </c>
      <c r="C28" s="324"/>
      <c r="D28" s="324"/>
      <c r="E28" s="324"/>
      <c r="F28" s="324"/>
      <c r="G28" s="296"/>
      <c r="H28" s="296"/>
      <c r="I28" s="296"/>
      <c r="J28" s="296"/>
      <c r="K28" s="296"/>
      <c r="L28" s="296"/>
      <c r="M28" s="296"/>
      <c r="N28" s="296"/>
      <c r="O28" s="297"/>
      <c r="P28" s="298" t="s">
        <v>100</v>
      </c>
      <c r="Q28" s="300"/>
      <c r="R28" s="301"/>
      <c r="S28" s="296"/>
      <c r="T28" s="296"/>
      <c r="U28" s="296"/>
      <c r="V28" s="296"/>
      <c r="W28" s="296"/>
      <c r="X28" s="296"/>
      <c r="Y28" s="296"/>
      <c r="Z28" s="297"/>
      <c r="AA28" s="298" t="s">
        <v>100</v>
      </c>
      <c r="AB28" s="300"/>
      <c r="AC28" s="301">
        <f t="shared" si="0"/>
        <v>0</v>
      </c>
      <c r="AD28" s="296"/>
      <c r="AE28" s="296"/>
      <c r="AF28" s="296"/>
      <c r="AG28" s="296"/>
      <c r="AH28" s="296"/>
      <c r="AI28" s="296"/>
      <c r="AJ28" s="296"/>
      <c r="AK28" s="297"/>
      <c r="AL28" s="298" t="s">
        <v>100</v>
      </c>
      <c r="AM28" s="300"/>
      <c r="AN28" s="301"/>
      <c r="AO28" s="296"/>
      <c r="AP28" s="296"/>
      <c r="AQ28" s="296"/>
      <c r="AR28" s="296"/>
      <c r="AS28" s="296"/>
      <c r="AT28" s="296"/>
      <c r="AU28" s="296"/>
      <c r="AV28" s="297"/>
      <c r="AW28" s="298" t="s">
        <v>100</v>
      </c>
      <c r="AX28" s="300"/>
      <c r="AY28" s="295">
        <f t="shared" si="3"/>
        <v>0</v>
      </c>
      <c r="AZ28" s="296"/>
      <c r="BA28" s="296"/>
      <c r="BB28" s="296"/>
      <c r="BC28" s="296"/>
      <c r="BD28" s="296"/>
      <c r="BE28" s="296"/>
      <c r="BF28" s="296"/>
      <c r="BG28" s="297"/>
      <c r="BH28" s="298" t="s">
        <v>100</v>
      </c>
      <c r="BI28" s="299"/>
      <c r="BJ28" s="296"/>
      <c r="BK28" s="296"/>
      <c r="BL28" s="296"/>
      <c r="BM28" s="296"/>
      <c r="BN28" s="296"/>
      <c r="BO28" s="296"/>
      <c r="BP28" s="296"/>
      <c r="BQ28" s="296"/>
      <c r="BR28" s="297"/>
      <c r="BS28" s="298" t="s">
        <v>100</v>
      </c>
      <c r="BT28" s="300"/>
      <c r="BU28" s="301"/>
      <c r="BV28" s="296"/>
      <c r="BW28" s="296"/>
      <c r="BX28" s="296"/>
      <c r="BY28" s="296"/>
      <c r="BZ28" s="296"/>
      <c r="CA28" s="296"/>
      <c r="CB28" s="296"/>
      <c r="CC28" s="297"/>
      <c r="CD28" s="298" t="s">
        <v>100</v>
      </c>
      <c r="CE28" s="300"/>
      <c r="CF28" s="295">
        <f t="shared" si="1"/>
        <v>0</v>
      </c>
      <c r="CG28" s="296"/>
      <c r="CH28" s="296"/>
      <c r="CI28" s="296"/>
      <c r="CJ28" s="296"/>
      <c r="CK28" s="296"/>
      <c r="CL28" s="296"/>
      <c r="CM28" s="296"/>
      <c r="CN28" s="297"/>
      <c r="CO28" s="298" t="s">
        <v>100</v>
      </c>
      <c r="CP28" s="329"/>
      <c r="CQ28" s="301"/>
      <c r="CR28" s="296"/>
      <c r="CS28" s="296"/>
      <c r="CT28" s="296"/>
      <c r="CU28" s="296"/>
      <c r="CV28" s="296"/>
      <c r="CW28" s="296"/>
      <c r="CX28" s="296"/>
      <c r="CY28" s="297"/>
      <c r="CZ28" s="298" t="s">
        <v>100</v>
      </c>
      <c r="DA28" s="300"/>
      <c r="DB28" s="295">
        <f t="shared" si="2"/>
        <v>0</v>
      </c>
      <c r="DC28" s="296"/>
      <c r="DD28" s="296"/>
      <c r="DE28" s="296"/>
      <c r="DF28" s="296"/>
      <c r="DG28" s="296"/>
      <c r="DH28" s="296"/>
      <c r="DI28" s="296"/>
      <c r="DJ28" s="297"/>
      <c r="DK28" s="298" t="s">
        <v>100</v>
      </c>
      <c r="DL28" s="299"/>
    </row>
    <row r="29" spans="1:117" s="6" customFormat="1" ht="21" customHeight="1" x14ac:dyDescent="0.15">
      <c r="A29" s="1"/>
      <c r="B29" s="58"/>
      <c r="C29" s="58"/>
      <c r="D29" s="58"/>
      <c r="E29" s="58"/>
      <c r="F29" s="58"/>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326" t="s">
        <v>127</v>
      </c>
      <c r="AO29" s="326"/>
      <c r="AP29" s="326"/>
      <c r="AQ29" s="326"/>
      <c r="AR29" s="326"/>
      <c r="AS29" s="326"/>
      <c r="AT29" s="326"/>
      <c r="AU29" s="326"/>
      <c r="AV29" s="326"/>
      <c r="AW29" s="326"/>
      <c r="AX29" s="327"/>
      <c r="AY29" s="301">
        <f>SUM(AY17:BG28)</f>
        <v>0</v>
      </c>
      <c r="AZ29" s="296"/>
      <c r="BA29" s="296"/>
      <c r="BB29" s="296"/>
      <c r="BC29" s="296"/>
      <c r="BD29" s="296"/>
      <c r="BE29" s="296"/>
      <c r="BF29" s="296"/>
      <c r="BG29" s="297"/>
      <c r="BH29" s="298" t="s">
        <v>100</v>
      </c>
      <c r="BI29" s="299"/>
      <c r="BJ29" s="65"/>
      <c r="BK29" s="66"/>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2"/>
      <c r="CP29" s="62"/>
      <c r="CQ29" s="326" t="s">
        <v>128</v>
      </c>
      <c r="CR29" s="326"/>
      <c r="CS29" s="326"/>
      <c r="CT29" s="326"/>
      <c r="CU29" s="326"/>
      <c r="CV29" s="326"/>
      <c r="CW29" s="326"/>
      <c r="CX29" s="326"/>
      <c r="CY29" s="326"/>
      <c r="CZ29" s="326"/>
      <c r="DA29" s="328"/>
      <c r="DB29" s="295">
        <f>SUM(DB17:DJ28)</f>
        <v>17520</v>
      </c>
      <c r="DC29" s="296"/>
      <c r="DD29" s="296"/>
      <c r="DE29" s="296"/>
      <c r="DF29" s="296"/>
      <c r="DG29" s="296"/>
      <c r="DH29" s="296"/>
      <c r="DI29" s="296"/>
      <c r="DJ29" s="297"/>
      <c r="DK29" s="298" t="s">
        <v>100</v>
      </c>
      <c r="DL29" s="299"/>
      <c r="DM29" s="16"/>
    </row>
    <row r="30" spans="1:117" s="6" customFormat="1" ht="21" customHeight="1" x14ac:dyDescent="0.15">
      <c r="A30" s="1"/>
      <c r="B30" s="58"/>
      <c r="C30" s="58"/>
      <c r="D30" s="58"/>
      <c r="E30" s="58"/>
      <c r="F30" s="58"/>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9"/>
      <c r="AO30" s="69"/>
      <c r="AP30" s="69"/>
      <c r="AQ30" s="69"/>
      <c r="AR30" s="69"/>
      <c r="AS30" s="69"/>
      <c r="AT30" s="69"/>
      <c r="AU30" s="69"/>
      <c r="AV30" s="69"/>
      <c r="AW30" s="69"/>
      <c r="AX30" s="69"/>
      <c r="AY30" s="67"/>
      <c r="AZ30" s="67"/>
      <c r="BA30" s="67"/>
      <c r="BB30" s="67"/>
      <c r="BC30" s="67"/>
      <c r="BD30" s="67"/>
      <c r="BE30" s="67"/>
      <c r="BF30" s="67"/>
      <c r="BG30" s="67"/>
      <c r="BH30" s="63"/>
      <c r="BI30" s="63"/>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8"/>
      <c r="CP30" s="68"/>
      <c r="CQ30" s="69"/>
      <c r="CR30" s="69"/>
      <c r="CS30" s="69"/>
      <c r="CT30" s="69"/>
      <c r="CU30" s="69"/>
      <c r="CV30" s="69"/>
      <c r="CW30" s="69"/>
      <c r="CX30" s="69"/>
      <c r="CY30" s="69"/>
      <c r="CZ30" s="69"/>
      <c r="DA30" s="69"/>
      <c r="DB30" s="67"/>
      <c r="DC30" s="67"/>
      <c r="DD30" s="67"/>
      <c r="DE30" s="67"/>
      <c r="DF30" s="67"/>
      <c r="DG30" s="67"/>
      <c r="DH30" s="67"/>
      <c r="DI30" s="67"/>
      <c r="DJ30" s="67"/>
      <c r="DK30" s="63"/>
      <c r="DL30" s="63"/>
      <c r="DM30" s="17"/>
    </row>
    <row r="31" spans="1:117" s="6" customFormat="1" ht="16.5" customHeight="1" x14ac:dyDescent="0.15">
      <c r="A31" s="1"/>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117" s="6" customFormat="1" ht="21" customHeight="1" x14ac:dyDescent="0.15">
      <c r="A32" s="1"/>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330" t="s">
        <v>121</v>
      </c>
      <c r="CG32" s="331"/>
      <c r="CH32" s="331"/>
      <c r="CI32" s="331"/>
      <c r="CJ32" s="331"/>
      <c r="CK32" s="331"/>
      <c r="CL32" s="331"/>
      <c r="CM32" s="331"/>
      <c r="CN32" s="331"/>
      <c r="CO32" s="331"/>
      <c r="CP32" s="331"/>
      <c r="CQ32" s="331"/>
      <c r="CR32" s="331"/>
      <c r="CS32" s="331"/>
      <c r="CT32" s="331"/>
      <c r="CU32" s="331"/>
      <c r="CV32" s="331"/>
      <c r="CW32" s="331"/>
      <c r="CX32" s="331"/>
      <c r="CY32" s="331"/>
      <c r="CZ32" s="331"/>
      <c r="DA32" s="332"/>
      <c r="DB32" s="333">
        <f>DB29-AY29</f>
        <v>17520</v>
      </c>
      <c r="DC32" s="334"/>
      <c r="DD32" s="334"/>
      <c r="DE32" s="334"/>
      <c r="DF32" s="334"/>
      <c r="DG32" s="334"/>
      <c r="DH32" s="334"/>
      <c r="DI32" s="334"/>
      <c r="DJ32" s="335"/>
      <c r="DK32" s="298" t="s">
        <v>100</v>
      </c>
      <c r="DL32" s="299"/>
    </row>
    <row r="33" spans="1:117" s="6" customFormat="1" ht="16.5" customHeight="1" x14ac:dyDescent="0.15">
      <c r="A33" s="1"/>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117" s="11" customFormat="1" ht="11.25" customHeight="1" x14ac:dyDescent="0.15">
      <c r="A34" s="25"/>
      <c r="B34" s="283" t="s">
        <v>36</v>
      </c>
      <c r="C34" s="283"/>
      <c r="D34" s="283"/>
      <c r="E34" s="286" t="s">
        <v>136</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6"/>
      <c r="CL34" s="286"/>
      <c r="CM34" s="286"/>
      <c r="CN34" s="286"/>
      <c r="CO34" s="286"/>
      <c r="CP34" s="286"/>
      <c r="CQ34" s="286"/>
      <c r="CR34" s="286"/>
      <c r="CS34" s="286"/>
      <c r="CT34" s="286"/>
      <c r="CU34" s="286"/>
      <c r="CV34" s="286"/>
      <c r="CW34" s="286"/>
      <c r="CX34" s="286"/>
      <c r="CY34" s="286"/>
      <c r="CZ34" s="286"/>
      <c r="DA34" s="286"/>
      <c r="DB34" s="286"/>
      <c r="DC34" s="286"/>
      <c r="DD34" s="286"/>
      <c r="DE34" s="286"/>
      <c r="DF34" s="286"/>
      <c r="DG34" s="286"/>
      <c r="DH34" s="286"/>
      <c r="DI34" s="286"/>
      <c r="DJ34" s="286"/>
      <c r="DK34" s="286"/>
      <c r="DL34" s="286"/>
    </row>
    <row r="35" spans="1:117" s="11" customFormat="1" ht="11.25" customHeight="1" x14ac:dyDescent="0.15">
      <c r="A35" s="25"/>
      <c r="B35" s="283"/>
      <c r="C35" s="283"/>
      <c r="D35" s="283"/>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row>
    <row r="36" spans="1:117" s="47" customFormat="1" ht="11.25" customHeight="1" x14ac:dyDescent="0.15">
      <c r="A36" s="45"/>
      <c r="B36" s="283" t="s">
        <v>60</v>
      </c>
      <c r="C36" s="283"/>
      <c r="D36" s="283"/>
      <c r="E36" s="286" t="s">
        <v>137</v>
      </c>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E36" s="286"/>
      <c r="DF36" s="286"/>
      <c r="DG36" s="286"/>
      <c r="DH36" s="286"/>
      <c r="DI36" s="286"/>
      <c r="DJ36" s="286"/>
      <c r="DK36" s="286"/>
      <c r="DL36" s="286"/>
    </row>
    <row r="37" spans="1:117" s="47" customFormat="1" ht="11.25" customHeight="1" x14ac:dyDescent="0.15">
      <c r="A37" s="45"/>
      <c r="B37" s="283" t="s">
        <v>62</v>
      </c>
      <c r="C37" s="283"/>
      <c r="D37" s="283"/>
      <c r="E37" s="286" t="s">
        <v>65</v>
      </c>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row>
    <row r="38" spans="1:117" s="50" customFormat="1" ht="11.25" customHeight="1" x14ac:dyDescent="0.15">
      <c r="A38" s="48"/>
      <c r="B38" s="282" t="s">
        <v>64</v>
      </c>
      <c r="C38" s="282"/>
      <c r="D38" s="282"/>
      <c r="E38" s="286" t="s">
        <v>190</v>
      </c>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286"/>
      <c r="BA38" s="286"/>
      <c r="BB38" s="286"/>
      <c r="BC38" s="286"/>
      <c r="BD38" s="286"/>
      <c r="BE38" s="286"/>
      <c r="BF38" s="286"/>
      <c r="BG38" s="286"/>
      <c r="BH38" s="286"/>
      <c r="BI38" s="286"/>
      <c r="BJ38" s="286"/>
      <c r="BK38" s="286"/>
      <c r="BL38" s="286"/>
      <c r="BM38" s="286"/>
      <c r="BN38" s="286"/>
      <c r="BO38" s="286"/>
      <c r="BP38" s="286"/>
      <c r="BQ38" s="286"/>
      <c r="BR38" s="286"/>
      <c r="BS38" s="286"/>
      <c r="BT38" s="286"/>
      <c r="BU38" s="286"/>
      <c r="BV38" s="286"/>
      <c r="BW38" s="286"/>
      <c r="BX38" s="286"/>
      <c r="BY38" s="286"/>
      <c r="BZ38" s="286"/>
      <c r="CA38" s="286"/>
      <c r="CB38" s="286"/>
      <c r="CC38" s="286"/>
      <c r="CD38" s="286"/>
      <c r="CE38" s="286"/>
      <c r="CF38" s="286"/>
      <c r="CG38" s="286"/>
      <c r="CH38" s="286"/>
      <c r="CI38" s="286"/>
      <c r="CJ38" s="286"/>
      <c r="CK38" s="286"/>
      <c r="CL38" s="286"/>
      <c r="CM38" s="286"/>
      <c r="CN38" s="286"/>
      <c r="CO38" s="286"/>
      <c r="CP38" s="286"/>
      <c r="CQ38" s="286"/>
      <c r="CR38" s="286"/>
      <c r="CS38" s="286"/>
      <c r="CT38" s="286"/>
      <c r="CU38" s="286"/>
      <c r="CV38" s="286"/>
      <c r="CW38" s="286"/>
      <c r="CX38" s="286"/>
      <c r="CY38" s="286"/>
      <c r="CZ38" s="286"/>
      <c r="DA38" s="286"/>
      <c r="DB38" s="286"/>
      <c r="DC38" s="286"/>
      <c r="DD38" s="286"/>
      <c r="DE38" s="286"/>
      <c r="DF38" s="286"/>
      <c r="DG38" s="286"/>
      <c r="DH38" s="286"/>
      <c r="DI38" s="286"/>
      <c r="DJ38" s="286"/>
      <c r="DK38" s="286"/>
      <c r="DL38" s="286"/>
    </row>
    <row r="39" spans="1:117" s="50" customFormat="1" ht="11.25" customHeight="1" x14ac:dyDescent="0.15">
      <c r="A39" s="48"/>
      <c r="B39" s="74"/>
      <c r="C39" s="74"/>
      <c r="D39" s="74"/>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c r="CH39" s="286"/>
      <c r="CI39" s="286"/>
      <c r="CJ39" s="286"/>
      <c r="CK39" s="286"/>
      <c r="CL39" s="286"/>
      <c r="CM39" s="286"/>
      <c r="CN39" s="286"/>
      <c r="CO39" s="286"/>
      <c r="CP39" s="286"/>
      <c r="CQ39" s="286"/>
      <c r="CR39" s="286"/>
      <c r="CS39" s="286"/>
      <c r="CT39" s="286"/>
      <c r="CU39" s="286"/>
      <c r="CV39" s="286"/>
      <c r="CW39" s="286"/>
      <c r="CX39" s="286"/>
      <c r="CY39" s="286"/>
      <c r="CZ39" s="286"/>
      <c r="DA39" s="286"/>
      <c r="DB39" s="286"/>
      <c r="DC39" s="286"/>
      <c r="DD39" s="286"/>
      <c r="DE39" s="286"/>
      <c r="DF39" s="286"/>
      <c r="DG39" s="286"/>
      <c r="DH39" s="286"/>
      <c r="DI39" s="286"/>
      <c r="DJ39" s="286"/>
      <c r="DK39" s="286"/>
      <c r="DL39" s="286"/>
    </row>
    <row r="40" spans="1:117" s="6" customFormat="1" ht="16.5" customHeight="1" x14ac:dyDescent="0.15">
      <c r="A40" s="1"/>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117" ht="12.7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30"/>
      <c r="CE41" s="30"/>
      <c r="CF41" s="30"/>
      <c r="CG41" s="30"/>
      <c r="CH41" s="30"/>
    </row>
    <row r="42" spans="1:117" ht="15" customHeight="1" x14ac:dyDescent="0.15">
      <c r="A42" s="52" t="s">
        <v>84</v>
      </c>
      <c r="BQ42" s="4"/>
      <c r="BR42" s="4"/>
      <c r="BS42" s="34"/>
      <c r="BT42" s="34"/>
      <c r="BU42" s="34"/>
      <c r="BV42" s="34"/>
      <c r="BW42" s="34"/>
      <c r="BX42" s="35"/>
      <c r="BY42" s="35"/>
      <c r="BZ42" s="35"/>
      <c r="CA42" s="18"/>
      <c r="CB42" s="18"/>
      <c r="CC42" s="18"/>
      <c r="CD42" s="18"/>
      <c r="CE42" s="18"/>
      <c r="CF42" s="18"/>
      <c r="CG42" s="18"/>
      <c r="CH42" s="18"/>
      <c r="CN42" s="32"/>
      <c r="CO42" s="32"/>
      <c r="CP42" s="32"/>
      <c r="CQ42" s="32"/>
      <c r="CR42" s="32"/>
      <c r="CS42" s="32"/>
      <c r="CT42" s="32"/>
      <c r="CU42" s="32"/>
      <c r="CV42" s="32"/>
      <c r="CW42" s="32"/>
      <c r="CX42" s="32"/>
      <c r="CY42" s="32"/>
      <c r="CZ42" s="32"/>
      <c r="DA42" s="32"/>
      <c r="DB42" s="32"/>
      <c r="DC42" s="30"/>
      <c r="DD42" s="30"/>
      <c r="DE42" s="30"/>
      <c r="DF42" s="30"/>
      <c r="DG42" s="30"/>
      <c r="DH42" s="30"/>
    </row>
    <row r="43" spans="1:117" ht="16.5" customHeight="1" x14ac:dyDescent="0.15">
      <c r="A43" s="52"/>
      <c r="BQ43" s="4"/>
      <c r="BR43" s="4"/>
      <c r="BS43" s="34"/>
      <c r="BT43" s="34"/>
      <c r="BU43" s="34"/>
      <c r="BV43" s="34"/>
      <c r="BW43" s="34"/>
      <c r="BX43" s="35"/>
      <c r="BY43" s="35"/>
      <c r="BZ43" s="35"/>
      <c r="CA43" s="18"/>
      <c r="CB43" s="18"/>
      <c r="CC43" s="18"/>
      <c r="CD43" s="18"/>
      <c r="CE43" s="18"/>
      <c r="CF43" s="18"/>
      <c r="CG43" s="18"/>
      <c r="CH43" s="18"/>
      <c r="CN43" s="32"/>
      <c r="CO43" s="32"/>
      <c r="CP43" s="32"/>
      <c r="CQ43" s="32"/>
      <c r="CR43" s="32"/>
      <c r="CS43" s="32"/>
      <c r="CT43" s="32"/>
      <c r="CU43" s="32"/>
      <c r="CV43" s="32"/>
      <c r="CW43" s="32"/>
      <c r="CX43" s="32"/>
      <c r="CY43" s="32"/>
      <c r="CZ43" s="32"/>
      <c r="DA43" s="32"/>
      <c r="DB43" s="32"/>
      <c r="DC43" s="30"/>
      <c r="DD43" s="30"/>
      <c r="DE43" s="30"/>
      <c r="DF43" s="30"/>
      <c r="DG43" s="30"/>
      <c r="DH43" s="30"/>
    </row>
    <row r="44" spans="1:117" ht="16.5" customHeight="1" x14ac:dyDescent="0.15">
      <c r="A44" s="159" t="s">
        <v>130</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row>
    <row r="45" spans="1:117" ht="15" customHeight="1" x14ac:dyDescent="0.15">
      <c r="A45" s="1"/>
      <c r="AN45" s="287" t="s">
        <v>187</v>
      </c>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30"/>
      <c r="BZ45" s="30"/>
      <c r="CA45" s="30"/>
      <c r="CB45" s="30"/>
      <c r="CC45" s="30"/>
      <c r="CD45" s="30"/>
      <c r="CE45" s="30"/>
      <c r="CF45" s="30"/>
      <c r="CG45" s="30"/>
      <c r="CH45" s="30"/>
      <c r="CI45" s="30"/>
      <c r="CJ45" s="30"/>
      <c r="CK45" s="30"/>
      <c r="CL45" s="30"/>
      <c r="CM45" s="30"/>
      <c r="CN45" s="30"/>
      <c r="CO45" s="30"/>
      <c r="CP45" s="30"/>
      <c r="CQ45" s="30"/>
      <c r="CR45" s="30"/>
      <c r="CS45" s="32"/>
      <c r="CT45" s="32"/>
      <c r="CU45" s="32"/>
      <c r="CV45" s="32"/>
    </row>
    <row r="46" spans="1:117" ht="15" customHeight="1" x14ac:dyDescent="0.15">
      <c r="A46" s="1"/>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30"/>
      <c r="BZ46" s="30"/>
      <c r="CA46" s="30"/>
      <c r="CB46" s="30"/>
      <c r="CC46" s="30"/>
      <c r="CD46" s="30"/>
      <c r="CE46" s="30"/>
      <c r="CF46" s="30"/>
      <c r="CG46" s="30"/>
      <c r="CH46" s="30"/>
      <c r="CI46" s="30"/>
      <c r="CJ46" s="30"/>
      <c r="CK46" s="30"/>
      <c r="CL46" s="30"/>
      <c r="CM46" s="30"/>
      <c r="CN46" s="30"/>
      <c r="CO46" s="30"/>
      <c r="CP46" s="30"/>
      <c r="CQ46" s="30"/>
      <c r="CR46" s="30"/>
      <c r="CS46" s="32"/>
      <c r="CT46" s="32"/>
      <c r="CU46" s="32"/>
      <c r="CV46" s="32"/>
    </row>
    <row r="47" spans="1:117" ht="21" customHeight="1" x14ac:dyDescent="0.15">
      <c r="A47" s="1"/>
      <c r="B47" s="323" t="s">
        <v>92</v>
      </c>
      <c r="C47" s="323"/>
      <c r="D47" s="323"/>
      <c r="E47" s="323"/>
      <c r="F47" s="323"/>
      <c r="G47" s="323"/>
      <c r="H47" s="323"/>
      <c r="I47" s="323"/>
      <c r="J47" s="323"/>
      <c r="K47" s="323"/>
      <c r="L47" s="323"/>
      <c r="M47" s="410" t="s">
        <v>179</v>
      </c>
      <c r="N47" s="410"/>
      <c r="O47" s="410"/>
      <c r="P47" s="410"/>
      <c r="Q47" s="410"/>
      <c r="R47" s="410"/>
      <c r="S47" s="410"/>
      <c r="T47" s="410"/>
      <c r="U47" s="410"/>
      <c r="V47" s="410"/>
      <c r="W47" s="410"/>
      <c r="X47" s="410"/>
      <c r="Y47" s="410"/>
      <c r="Z47" s="410"/>
      <c r="AA47" s="410"/>
      <c r="AB47" s="410"/>
      <c r="AC47" s="410"/>
      <c r="AD47" s="410"/>
      <c r="AE47" s="410"/>
      <c r="AF47" s="410"/>
      <c r="AG47" s="410"/>
      <c r="AH47" s="410"/>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30"/>
      <c r="CP47" s="30"/>
      <c r="CQ47" s="30"/>
      <c r="CR47" s="30"/>
      <c r="CS47" s="32"/>
      <c r="CT47" s="32"/>
      <c r="CU47" s="32"/>
      <c r="CV47" s="32"/>
    </row>
    <row r="48" spans="1:117" s="6" customFormat="1" ht="21" customHeight="1" x14ac:dyDescent="0.15">
      <c r="A48" s="1"/>
      <c r="B48" s="324" t="s">
        <v>93</v>
      </c>
      <c r="C48" s="324"/>
      <c r="D48" s="324"/>
      <c r="E48" s="324"/>
      <c r="F48" s="324"/>
      <c r="G48" s="324"/>
      <c r="H48" s="324"/>
      <c r="I48" s="324"/>
      <c r="J48" s="324"/>
      <c r="K48" s="324"/>
      <c r="L48" s="324"/>
      <c r="M48" s="324" t="s">
        <v>184</v>
      </c>
      <c r="N48" s="324"/>
      <c r="O48" s="324"/>
      <c r="P48" s="324"/>
      <c r="Q48" s="324"/>
      <c r="R48" s="324"/>
      <c r="S48" s="324"/>
      <c r="T48" s="324"/>
      <c r="U48" s="324"/>
      <c r="V48" s="324"/>
      <c r="W48" s="324"/>
      <c r="X48" s="324"/>
      <c r="Y48" s="324"/>
      <c r="Z48" s="324"/>
      <c r="AA48" s="324"/>
      <c r="AB48" s="324"/>
      <c r="AC48" s="324"/>
      <c r="AD48" s="324"/>
      <c r="AE48" s="324"/>
      <c r="AF48" s="324"/>
      <c r="AG48" s="324"/>
      <c r="AH48" s="324"/>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row>
    <row r="49" spans="1:116" s="6" customFormat="1" ht="21" customHeight="1" x14ac:dyDescent="0.15">
      <c r="A49" s="1"/>
      <c r="B49" s="309" t="s">
        <v>114</v>
      </c>
      <c r="C49" s="310"/>
      <c r="D49" s="310"/>
      <c r="E49" s="310"/>
      <c r="F49" s="310"/>
      <c r="G49" s="310"/>
      <c r="H49" s="310"/>
      <c r="I49" s="310"/>
      <c r="J49" s="310"/>
      <c r="K49" s="310"/>
      <c r="L49" s="311"/>
      <c r="M49" s="309" t="s">
        <v>188</v>
      </c>
      <c r="N49" s="310"/>
      <c r="O49" s="310"/>
      <c r="P49" s="310"/>
      <c r="Q49" s="310"/>
      <c r="R49" s="310"/>
      <c r="S49" s="310"/>
      <c r="T49" s="310"/>
      <c r="U49" s="310"/>
      <c r="V49" s="310"/>
      <c r="W49" s="310"/>
      <c r="X49" s="310"/>
      <c r="Y49" s="310"/>
      <c r="Z49" s="310"/>
      <c r="AA49" s="310"/>
      <c r="AB49" s="310"/>
      <c r="AC49" s="310"/>
      <c r="AD49" s="310"/>
      <c r="AE49" s="310"/>
      <c r="AF49" s="310"/>
      <c r="AG49" s="310"/>
      <c r="AH49" s="311"/>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row>
    <row r="50" spans="1:116" s="6" customFormat="1" ht="21" customHeight="1" x14ac:dyDescent="0.15">
      <c r="A50" s="1"/>
      <c r="B50" s="325" t="s">
        <v>94</v>
      </c>
      <c r="C50" s="325"/>
      <c r="D50" s="325"/>
      <c r="E50" s="325"/>
      <c r="F50" s="325"/>
      <c r="G50" s="325"/>
      <c r="H50" s="325"/>
      <c r="I50" s="325"/>
      <c r="J50" s="325"/>
      <c r="K50" s="325"/>
      <c r="L50" s="325"/>
      <c r="M50" s="325" t="s">
        <v>189</v>
      </c>
      <c r="N50" s="325"/>
      <c r="O50" s="325"/>
      <c r="P50" s="325"/>
      <c r="Q50" s="325"/>
      <c r="R50" s="325"/>
      <c r="S50" s="325"/>
      <c r="T50" s="325"/>
      <c r="U50" s="325"/>
      <c r="V50" s="325"/>
      <c r="W50" s="325"/>
      <c r="X50" s="325"/>
      <c r="Y50" s="325"/>
      <c r="Z50" s="325"/>
      <c r="AA50" s="325"/>
      <c r="AB50" s="325"/>
      <c r="AC50" s="325"/>
      <c r="AD50" s="325"/>
      <c r="AE50" s="325"/>
      <c r="AF50" s="325"/>
      <c r="AG50" s="325"/>
      <c r="AH50" s="325"/>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row>
    <row r="51" spans="1:116" s="6" customFormat="1" ht="12.75" customHeight="1" x14ac:dyDescent="0.15">
      <c r="A51" s="1"/>
      <c r="B51" s="316" t="s">
        <v>120</v>
      </c>
      <c r="C51" s="317"/>
      <c r="D51" s="317"/>
      <c r="E51" s="317"/>
      <c r="F51" s="317"/>
      <c r="G51" s="317"/>
      <c r="H51" s="317"/>
      <c r="I51" s="317"/>
      <c r="J51" s="317"/>
      <c r="K51" s="317"/>
      <c r="L51" s="317"/>
      <c r="M51" s="317"/>
      <c r="N51" s="317"/>
      <c r="O51" s="317"/>
      <c r="P51" s="317"/>
      <c r="Q51" s="317"/>
      <c r="R51" s="317"/>
      <c r="S51" s="317"/>
      <c r="T51" s="317"/>
      <c r="U51" s="317"/>
      <c r="V51" s="317"/>
      <c r="W51" s="317"/>
      <c r="X51" s="318"/>
      <c r="Y51" s="406">
        <v>30000</v>
      </c>
      <c r="Z51" s="407"/>
      <c r="AA51" s="407"/>
      <c r="AB51" s="407"/>
      <c r="AC51" s="407"/>
      <c r="AD51" s="407"/>
      <c r="AE51" s="407"/>
      <c r="AF51" s="407"/>
      <c r="AG51" s="311" t="s">
        <v>100</v>
      </c>
      <c r="AH51" s="309"/>
      <c r="AI51" s="322" t="s">
        <v>122</v>
      </c>
      <c r="AJ51" s="90"/>
      <c r="AK51" s="90"/>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row>
    <row r="52" spans="1:116" s="6" customFormat="1" ht="12.75" customHeight="1" x14ac:dyDescent="0.15">
      <c r="A52" s="1"/>
      <c r="B52" s="319"/>
      <c r="C52" s="320"/>
      <c r="D52" s="320"/>
      <c r="E52" s="320"/>
      <c r="F52" s="320"/>
      <c r="G52" s="320"/>
      <c r="H52" s="320"/>
      <c r="I52" s="320"/>
      <c r="J52" s="320"/>
      <c r="K52" s="320"/>
      <c r="L52" s="320"/>
      <c r="M52" s="320"/>
      <c r="N52" s="320"/>
      <c r="O52" s="320"/>
      <c r="P52" s="320"/>
      <c r="Q52" s="320"/>
      <c r="R52" s="320"/>
      <c r="S52" s="320"/>
      <c r="T52" s="320"/>
      <c r="U52" s="320"/>
      <c r="V52" s="320"/>
      <c r="W52" s="320"/>
      <c r="X52" s="321"/>
      <c r="Y52" s="408"/>
      <c r="Z52" s="409"/>
      <c r="AA52" s="409"/>
      <c r="AB52" s="409"/>
      <c r="AC52" s="409"/>
      <c r="AD52" s="409"/>
      <c r="AE52" s="409"/>
      <c r="AF52" s="409"/>
      <c r="AG52" s="311"/>
      <c r="AH52" s="309"/>
      <c r="AI52" s="322"/>
      <c r="AJ52" s="90"/>
      <c r="AK52" s="90"/>
      <c r="BB52" s="58"/>
      <c r="BC52" s="58"/>
      <c r="BD52" s="58"/>
      <c r="BE52" s="58"/>
      <c r="BF52" s="58"/>
      <c r="BG52" s="58"/>
      <c r="BH52" s="58"/>
      <c r="BI52" s="58"/>
      <c r="BJ52" s="58"/>
      <c r="BK52" s="58"/>
      <c r="BL52" s="58"/>
      <c r="BM52" s="58"/>
      <c r="BN52" s="58"/>
      <c r="BO52" s="58"/>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row>
    <row r="53" spans="1:116" s="6" customFormat="1" ht="16.5" customHeight="1" x14ac:dyDescent="0.15">
      <c r="A53" s="1"/>
      <c r="B53" s="75"/>
      <c r="C53" s="75"/>
      <c r="D53" s="75"/>
      <c r="E53" s="75"/>
      <c r="F53" s="75"/>
      <c r="G53" s="75"/>
      <c r="H53" s="75"/>
      <c r="I53" s="75"/>
      <c r="J53" s="75"/>
      <c r="K53" s="75"/>
      <c r="L53" s="75"/>
      <c r="M53" s="75"/>
      <c r="N53" s="75"/>
      <c r="O53" s="75"/>
      <c r="P53" s="75"/>
      <c r="Q53" s="75"/>
      <c r="R53" s="75"/>
      <c r="S53" s="75"/>
      <c r="T53" s="75"/>
      <c r="U53" s="75"/>
      <c r="V53" s="75"/>
      <c r="W53" s="75"/>
      <c r="X53" s="75"/>
      <c r="Y53" s="75"/>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58"/>
      <c r="CL53" s="58"/>
      <c r="CM53" s="58"/>
      <c r="CN53" s="58"/>
    </row>
    <row r="54" spans="1:116" s="6" customFormat="1" ht="16.5" customHeight="1" x14ac:dyDescent="0.15">
      <c r="A54" s="1"/>
      <c r="B54" s="306" t="s">
        <v>119</v>
      </c>
      <c r="C54" s="306"/>
      <c r="D54" s="306"/>
      <c r="E54" s="306"/>
      <c r="F54" s="306"/>
      <c r="G54" s="306" t="s">
        <v>131</v>
      </c>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06"/>
      <c r="AP54" s="306"/>
      <c r="AQ54" s="306"/>
      <c r="AR54" s="306"/>
      <c r="AS54" s="306"/>
      <c r="AT54" s="306"/>
      <c r="AU54" s="306"/>
      <c r="AV54" s="306"/>
      <c r="AW54" s="306"/>
      <c r="AX54" s="306"/>
      <c r="AY54" s="306"/>
      <c r="AZ54" s="306"/>
      <c r="BA54" s="306"/>
      <c r="BB54" s="306"/>
      <c r="BC54" s="306"/>
      <c r="BD54" s="306"/>
      <c r="BE54" s="306"/>
      <c r="BF54" s="306"/>
      <c r="BG54" s="306"/>
      <c r="BH54" s="306"/>
      <c r="BI54" s="306"/>
      <c r="BJ54" s="306" t="s">
        <v>132</v>
      </c>
      <c r="BK54" s="306"/>
      <c r="BL54" s="306"/>
      <c r="BM54" s="306"/>
      <c r="BN54" s="306"/>
      <c r="BO54" s="306"/>
      <c r="BP54" s="306"/>
      <c r="BQ54" s="306"/>
      <c r="BR54" s="306"/>
      <c r="BS54" s="306"/>
      <c r="BT54" s="306"/>
      <c r="BU54" s="306"/>
      <c r="BV54" s="306"/>
      <c r="BW54" s="306"/>
      <c r="BX54" s="306"/>
      <c r="BY54" s="306"/>
      <c r="BZ54" s="306"/>
      <c r="CA54" s="306"/>
      <c r="CB54" s="306"/>
      <c r="CC54" s="306"/>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6"/>
      <c r="CZ54" s="306"/>
      <c r="DA54" s="306"/>
      <c r="DB54" s="306"/>
      <c r="DC54" s="306"/>
      <c r="DD54" s="306"/>
      <c r="DE54" s="306"/>
      <c r="DF54" s="306"/>
      <c r="DG54" s="306"/>
      <c r="DH54" s="306"/>
      <c r="DI54" s="306"/>
      <c r="DJ54" s="306"/>
      <c r="DK54" s="306"/>
      <c r="DL54" s="306"/>
    </row>
    <row r="55" spans="1:116" s="6" customFormat="1" ht="16.5" customHeight="1" x14ac:dyDescent="0.15">
      <c r="A55" s="1"/>
      <c r="B55" s="306"/>
      <c r="C55" s="306"/>
      <c r="D55" s="306"/>
      <c r="E55" s="306"/>
      <c r="F55" s="306"/>
      <c r="G55" s="303" t="s">
        <v>116</v>
      </c>
      <c r="H55" s="303"/>
      <c r="I55" s="303"/>
      <c r="J55" s="303"/>
      <c r="K55" s="303"/>
      <c r="L55" s="303"/>
      <c r="M55" s="303"/>
      <c r="N55" s="303"/>
      <c r="O55" s="303"/>
      <c r="P55" s="303"/>
      <c r="Q55" s="304"/>
      <c r="R55" s="305" t="s">
        <v>117</v>
      </c>
      <c r="S55" s="306"/>
      <c r="T55" s="306"/>
      <c r="U55" s="306"/>
      <c r="V55" s="306"/>
      <c r="W55" s="306"/>
      <c r="X55" s="306"/>
      <c r="Y55" s="306"/>
      <c r="Z55" s="306"/>
      <c r="AA55" s="306"/>
      <c r="AB55" s="307"/>
      <c r="AC55" s="305" t="s">
        <v>45</v>
      </c>
      <c r="AD55" s="303"/>
      <c r="AE55" s="303"/>
      <c r="AF55" s="303"/>
      <c r="AG55" s="303"/>
      <c r="AH55" s="303"/>
      <c r="AI55" s="303"/>
      <c r="AJ55" s="303"/>
      <c r="AK55" s="303"/>
      <c r="AL55" s="303"/>
      <c r="AM55" s="304"/>
      <c r="AN55" s="305" t="s">
        <v>118</v>
      </c>
      <c r="AO55" s="303"/>
      <c r="AP55" s="303"/>
      <c r="AQ55" s="303"/>
      <c r="AR55" s="303"/>
      <c r="AS55" s="303"/>
      <c r="AT55" s="303"/>
      <c r="AU55" s="303"/>
      <c r="AV55" s="303"/>
      <c r="AW55" s="303"/>
      <c r="AX55" s="304"/>
      <c r="AY55" s="302" t="s">
        <v>97</v>
      </c>
      <c r="AZ55" s="303"/>
      <c r="BA55" s="303"/>
      <c r="BB55" s="303"/>
      <c r="BC55" s="303"/>
      <c r="BD55" s="303"/>
      <c r="BE55" s="303"/>
      <c r="BF55" s="303"/>
      <c r="BG55" s="303"/>
      <c r="BH55" s="303"/>
      <c r="BI55" s="303"/>
      <c r="BJ55" s="303" t="s">
        <v>124</v>
      </c>
      <c r="BK55" s="303"/>
      <c r="BL55" s="303"/>
      <c r="BM55" s="303"/>
      <c r="BN55" s="303"/>
      <c r="BO55" s="303"/>
      <c r="BP55" s="303"/>
      <c r="BQ55" s="303"/>
      <c r="BR55" s="303"/>
      <c r="BS55" s="303"/>
      <c r="BT55" s="304"/>
      <c r="BU55" s="305" t="s">
        <v>125</v>
      </c>
      <c r="BV55" s="306"/>
      <c r="BW55" s="306"/>
      <c r="BX55" s="306"/>
      <c r="BY55" s="306"/>
      <c r="BZ55" s="306"/>
      <c r="CA55" s="306"/>
      <c r="CB55" s="306"/>
      <c r="CC55" s="306"/>
      <c r="CD55" s="306"/>
      <c r="CE55" s="307"/>
      <c r="CF55" s="305" t="s">
        <v>112</v>
      </c>
      <c r="CG55" s="303"/>
      <c r="CH55" s="303"/>
      <c r="CI55" s="303"/>
      <c r="CJ55" s="303"/>
      <c r="CK55" s="303"/>
      <c r="CL55" s="303"/>
      <c r="CM55" s="303"/>
      <c r="CN55" s="303"/>
      <c r="CO55" s="303"/>
      <c r="CP55" s="304"/>
      <c r="CQ55" s="305" t="s">
        <v>126</v>
      </c>
      <c r="CR55" s="303"/>
      <c r="CS55" s="303"/>
      <c r="CT55" s="303"/>
      <c r="CU55" s="303"/>
      <c r="CV55" s="303"/>
      <c r="CW55" s="303"/>
      <c r="CX55" s="303"/>
      <c r="CY55" s="303"/>
      <c r="CZ55" s="303"/>
      <c r="DA55" s="304"/>
      <c r="DB55" s="302" t="s">
        <v>113</v>
      </c>
      <c r="DC55" s="303"/>
      <c r="DD55" s="303"/>
      <c r="DE55" s="303"/>
      <c r="DF55" s="303"/>
      <c r="DG55" s="303"/>
      <c r="DH55" s="303"/>
      <c r="DI55" s="303"/>
      <c r="DJ55" s="303"/>
      <c r="DK55" s="303"/>
      <c r="DL55" s="303"/>
    </row>
    <row r="56" spans="1:116" s="6" customFormat="1" ht="16.5" customHeight="1" x14ac:dyDescent="0.15">
      <c r="A56" s="1"/>
      <c r="B56" s="306"/>
      <c r="C56" s="306"/>
      <c r="D56" s="306"/>
      <c r="E56" s="306"/>
      <c r="F56" s="306"/>
      <c r="G56" s="303"/>
      <c r="H56" s="303"/>
      <c r="I56" s="303"/>
      <c r="J56" s="303"/>
      <c r="K56" s="303"/>
      <c r="L56" s="303"/>
      <c r="M56" s="303"/>
      <c r="N56" s="303"/>
      <c r="O56" s="303"/>
      <c r="P56" s="303"/>
      <c r="Q56" s="304"/>
      <c r="R56" s="308"/>
      <c r="S56" s="306"/>
      <c r="T56" s="306"/>
      <c r="U56" s="306"/>
      <c r="V56" s="306"/>
      <c r="W56" s="306"/>
      <c r="X56" s="306"/>
      <c r="Y56" s="306"/>
      <c r="Z56" s="306"/>
      <c r="AA56" s="306"/>
      <c r="AB56" s="307"/>
      <c r="AC56" s="305"/>
      <c r="AD56" s="303"/>
      <c r="AE56" s="303"/>
      <c r="AF56" s="303"/>
      <c r="AG56" s="303"/>
      <c r="AH56" s="303"/>
      <c r="AI56" s="303"/>
      <c r="AJ56" s="303"/>
      <c r="AK56" s="303"/>
      <c r="AL56" s="303"/>
      <c r="AM56" s="304"/>
      <c r="AN56" s="305"/>
      <c r="AO56" s="303"/>
      <c r="AP56" s="303"/>
      <c r="AQ56" s="303"/>
      <c r="AR56" s="303"/>
      <c r="AS56" s="303"/>
      <c r="AT56" s="303"/>
      <c r="AU56" s="303"/>
      <c r="AV56" s="303"/>
      <c r="AW56" s="303"/>
      <c r="AX56" s="304"/>
      <c r="AY56" s="302"/>
      <c r="AZ56" s="303"/>
      <c r="BA56" s="303"/>
      <c r="BB56" s="303"/>
      <c r="BC56" s="303"/>
      <c r="BD56" s="303"/>
      <c r="BE56" s="303"/>
      <c r="BF56" s="303"/>
      <c r="BG56" s="303"/>
      <c r="BH56" s="303"/>
      <c r="BI56" s="303"/>
      <c r="BJ56" s="303"/>
      <c r="BK56" s="303"/>
      <c r="BL56" s="303"/>
      <c r="BM56" s="303"/>
      <c r="BN56" s="303"/>
      <c r="BO56" s="303"/>
      <c r="BP56" s="303"/>
      <c r="BQ56" s="303"/>
      <c r="BR56" s="303"/>
      <c r="BS56" s="303"/>
      <c r="BT56" s="304"/>
      <c r="BU56" s="308"/>
      <c r="BV56" s="306"/>
      <c r="BW56" s="306"/>
      <c r="BX56" s="306"/>
      <c r="BY56" s="306"/>
      <c r="BZ56" s="306"/>
      <c r="CA56" s="306"/>
      <c r="CB56" s="306"/>
      <c r="CC56" s="306"/>
      <c r="CD56" s="306"/>
      <c r="CE56" s="307"/>
      <c r="CF56" s="305"/>
      <c r="CG56" s="303"/>
      <c r="CH56" s="303"/>
      <c r="CI56" s="303"/>
      <c r="CJ56" s="303"/>
      <c r="CK56" s="303"/>
      <c r="CL56" s="303"/>
      <c r="CM56" s="303"/>
      <c r="CN56" s="303"/>
      <c r="CO56" s="303"/>
      <c r="CP56" s="304"/>
      <c r="CQ56" s="305"/>
      <c r="CR56" s="303"/>
      <c r="CS56" s="303"/>
      <c r="CT56" s="303"/>
      <c r="CU56" s="303"/>
      <c r="CV56" s="303"/>
      <c r="CW56" s="303"/>
      <c r="CX56" s="303"/>
      <c r="CY56" s="303"/>
      <c r="CZ56" s="303"/>
      <c r="DA56" s="304"/>
      <c r="DB56" s="302"/>
      <c r="DC56" s="303"/>
      <c r="DD56" s="303"/>
      <c r="DE56" s="303"/>
      <c r="DF56" s="303"/>
      <c r="DG56" s="303"/>
      <c r="DH56" s="303"/>
      <c r="DI56" s="303"/>
      <c r="DJ56" s="303"/>
      <c r="DK56" s="303"/>
      <c r="DL56" s="303"/>
    </row>
    <row r="57" spans="1:116" s="6" customFormat="1" ht="21" customHeight="1" x14ac:dyDescent="0.15">
      <c r="A57" s="1"/>
      <c r="B57" s="324" t="s">
        <v>101</v>
      </c>
      <c r="C57" s="324"/>
      <c r="D57" s="324"/>
      <c r="E57" s="324"/>
      <c r="F57" s="324"/>
      <c r="G57" s="296"/>
      <c r="H57" s="296"/>
      <c r="I57" s="296"/>
      <c r="J57" s="296"/>
      <c r="K57" s="296"/>
      <c r="L57" s="296"/>
      <c r="M57" s="296"/>
      <c r="N57" s="296"/>
      <c r="O57" s="297"/>
      <c r="P57" s="298" t="s">
        <v>100</v>
      </c>
      <c r="Q57" s="300"/>
      <c r="R57" s="301"/>
      <c r="S57" s="296"/>
      <c r="T57" s="296"/>
      <c r="U57" s="296"/>
      <c r="V57" s="296"/>
      <c r="W57" s="296"/>
      <c r="X57" s="296"/>
      <c r="Y57" s="296"/>
      <c r="Z57" s="297"/>
      <c r="AA57" s="298" t="s">
        <v>100</v>
      </c>
      <c r="AB57" s="300"/>
      <c r="AC57" s="301">
        <f t="shared" ref="AC57:AC68" si="4">G57+R57</f>
        <v>0</v>
      </c>
      <c r="AD57" s="296"/>
      <c r="AE57" s="296"/>
      <c r="AF57" s="296"/>
      <c r="AG57" s="296"/>
      <c r="AH57" s="296"/>
      <c r="AI57" s="296"/>
      <c r="AJ57" s="296"/>
      <c r="AK57" s="297"/>
      <c r="AL57" s="298" t="s">
        <v>100</v>
      </c>
      <c r="AM57" s="300"/>
      <c r="AN57" s="301"/>
      <c r="AO57" s="296"/>
      <c r="AP57" s="296"/>
      <c r="AQ57" s="296"/>
      <c r="AR57" s="296"/>
      <c r="AS57" s="296"/>
      <c r="AT57" s="296"/>
      <c r="AU57" s="296"/>
      <c r="AV57" s="297"/>
      <c r="AW57" s="298" t="s">
        <v>100</v>
      </c>
      <c r="AX57" s="300"/>
      <c r="AY57" s="295">
        <f>MIN(AC57,AN57)</f>
        <v>0</v>
      </c>
      <c r="AZ57" s="296"/>
      <c r="BA57" s="296"/>
      <c r="BB57" s="296"/>
      <c r="BC57" s="296"/>
      <c r="BD57" s="296"/>
      <c r="BE57" s="296"/>
      <c r="BF57" s="296"/>
      <c r="BG57" s="297"/>
      <c r="BH57" s="298" t="s">
        <v>100</v>
      </c>
      <c r="BI57" s="299"/>
      <c r="BJ57" s="296"/>
      <c r="BK57" s="296"/>
      <c r="BL57" s="296"/>
      <c r="BM57" s="296"/>
      <c r="BN57" s="296"/>
      <c r="BO57" s="296"/>
      <c r="BP57" s="296"/>
      <c r="BQ57" s="296"/>
      <c r="BR57" s="297"/>
      <c r="BS57" s="298" t="s">
        <v>100</v>
      </c>
      <c r="BT57" s="300"/>
      <c r="BU57" s="301"/>
      <c r="BV57" s="296"/>
      <c r="BW57" s="296"/>
      <c r="BX57" s="296"/>
      <c r="BY57" s="296"/>
      <c r="BZ57" s="296"/>
      <c r="CA57" s="296"/>
      <c r="CB57" s="296"/>
      <c r="CC57" s="297"/>
      <c r="CD57" s="298" t="s">
        <v>100</v>
      </c>
      <c r="CE57" s="300"/>
      <c r="CF57" s="301">
        <f>BJ57+BU57</f>
        <v>0</v>
      </c>
      <c r="CG57" s="296"/>
      <c r="CH57" s="296"/>
      <c r="CI57" s="296"/>
      <c r="CJ57" s="296"/>
      <c r="CK57" s="296"/>
      <c r="CL57" s="296"/>
      <c r="CM57" s="296"/>
      <c r="CN57" s="297"/>
      <c r="CO57" s="298" t="s">
        <v>100</v>
      </c>
      <c r="CP57" s="300"/>
      <c r="CQ57" s="301"/>
      <c r="CR57" s="296"/>
      <c r="CS57" s="296"/>
      <c r="CT57" s="296"/>
      <c r="CU57" s="296"/>
      <c r="CV57" s="296"/>
      <c r="CW57" s="296"/>
      <c r="CX57" s="296"/>
      <c r="CY57" s="297"/>
      <c r="CZ57" s="298" t="s">
        <v>100</v>
      </c>
      <c r="DA57" s="300"/>
      <c r="DB57" s="295">
        <f>MIN(CF57,CQ57)</f>
        <v>0</v>
      </c>
      <c r="DC57" s="296"/>
      <c r="DD57" s="296"/>
      <c r="DE57" s="296"/>
      <c r="DF57" s="296"/>
      <c r="DG57" s="296"/>
      <c r="DH57" s="296"/>
      <c r="DI57" s="296"/>
      <c r="DJ57" s="297"/>
      <c r="DK57" s="298" t="s">
        <v>100</v>
      </c>
      <c r="DL57" s="299"/>
    </row>
    <row r="58" spans="1:116" s="6" customFormat="1" ht="21" customHeight="1" x14ac:dyDescent="0.15">
      <c r="A58" s="1"/>
      <c r="B58" s="324" t="s">
        <v>102</v>
      </c>
      <c r="C58" s="324"/>
      <c r="D58" s="324"/>
      <c r="E58" s="324"/>
      <c r="F58" s="324"/>
      <c r="G58" s="296"/>
      <c r="H58" s="296"/>
      <c r="I58" s="296"/>
      <c r="J58" s="296"/>
      <c r="K58" s="296"/>
      <c r="L58" s="296"/>
      <c r="M58" s="296"/>
      <c r="N58" s="296"/>
      <c r="O58" s="297"/>
      <c r="P58" s="298" t="s">
        <v>100</v>
      </c>
      <c r="Q58" s="300"/>
      <c r="R58" s="301"/>
      <c r="S58" s="296"/>
      <c r="T58" s="296"/>
      <c r="U58" s="296"/>
      <c r="V58" s="296"/>
      <c r="W58" s="296"/>
      <c r="X58" s="296"/>
      <c r="Y58" s="296"/>
      <c r="Z58" s="297"/>
      <c r="AA58" s="298" t="s">
        <v>100</v>
      </c>
      <c r="AB58" s="300"/>
      <c r="AC58" s="301">
        <f t="shared" si="4"/>
        <v>0</v>
      </c>
      <c r="AD58" s="296"/>
      <c r="AE58" s="296"/>
      <c r="AF58" s="296"/>
      <c r="AG58" s="296"/>
      <c r="AH58" s="296"/>
      <c r="AI58" s="296"/>
      <c r="AJ58" s="296"/>
      <c r="AK58" s="297"/>
      <c r="AL58" s="298" t="s">
        <v>100</v>
      </c>
      <c r="AM58" s="300"/>
      <c r="AN58" s="301"/>
      <c r="AO58" s="296"/>
      <c r="AP58" s="296"/>
      <c r="AQ58" s="296"/>
      <c r="AR58" s="296"/>
      <c r="AS58" s="296"/>
      <c r="AT58" s="296"/>
      <c r="AU58" s="296"/>
      <c r="AV58" s="297"/>
      <c r="AW58" s="298" t="s">
        <v>100</v>
      </c>
      <c r="AX58" s="300"/>
      <c r="AY58" s="295">
        <f>MIN(AC58,AN58)</f>
        <v>0</v>
      </c>
      <c r="AZ58" s="296"/>
      <c r="BA58" s="296"/>
      <c r="BB58" s="296"/>
      <c r="BC58" s="296"/>
      <c r="BD58" s="296"/>
      <c r="BE58" s="296"/>
      <c r="BF58" s="296"/>
      <c r="BG58" s="297"/>
      <c r="BH58" s="298" t="s">
        <v>100</v>
      </c>
      <c r="BI58" s="299"/>
      <c r="BJ58" s="296"/>
      <c r="BK58" s="296"/>
      <c r="BL58" s="296"/>
      <c r="BM58" s="296"/>
      <c r="BN58" s="296"/>
      <c r="BO58" s="296"/>
      <c r="BP58" s="296"/>
      <c r="BQ58" s="296"/>
      <c r="BR58" s="297"/>
      <c r="BS58" s="298" t="s">
        <v>100</v>
      </c>
      <c r="BT58" s="300"/>
      <c r="BU58" s="301"/>
      <c r="BV58" s="296"/>
      <c r="BW58" s="296"/>
      <c r="BX58" s="296"/>
      <c r="BY58" s="296"/>
      <c r="BZ58" s="296"/>
      <c r="CA58" s="296"/>
      <c r="CB58" s="296"/>
      <c r="CC58" s="297"/>
      <c r="CD58" s="298" t="s">
        <v>100</v>
      </c>
      <c r="CE58" s="300"/>
      <c r="CF58" s="301">
        <f t="shared" ref="CF58:CF68" si="5">BJ58+BU58</f>
        <v>0</v>
      </c>
      <c r="CG58" s="296"/>
      <c r="CH58" s="296"/>
      <c r="CI58" s="296"/>
      <c r="CJ58" s="296"/>
      <c r="CK58" s="296"/>
      <c r="CL58" s="296"/>
      <c r="CM58" s="296"/>
      <c r="CN58" s="297"/>
      <c r="CO58" s="298" t="s">
        <v>100</v>
      </c>
      <c r="CP58" s="300"/>
      <c r="CQ58" s="301"/>
      <c r="CR58" s="296"/>
      <c r="CS58" s="296"/>
      <c r="CT58" s="296"/>
      <c r="CU58" s="296"/>
      <c r="CV58" s="296"/>
      <c r="CW58" s="296"/>
      <c r="CX58" s="296"/>
      <c r="CY58" s="297"/>
      <c r="CZ58" s="298" t="s">
        <v>100</v>
      </c>
      <c r="DA58" s="300"/>
      <c r="DB58" s="295">
        <f t="shared" ref="DB58:DB68" si="6">MIN(CF58,CQ58)</f>
        <v>0</v>
      </c>
      <c r="DC58" s="296"/>
      <c r="DD58" s="296"/>
      <c r="DE58" s="296"/>
      <c r="DF58" s="296"/>
      <c r="DG58" s="296"/>
      <c r="DH58" s="296"/>
      <c r="DI58" s="296"/>
      <c r="DJ58" s="297"/>
      <c r="DK58" s="298" t="s">
        <v>100</v>
      </c>
      <c r="DL58" s="299"/>
    </row>
    <row r="59" spans="1:116" s="6" customFormat="1" ht="21" customHeight="1" x14ac:dyDescent="0.15">
      <c r="A59" s="1"/>
      <c r="B59" s="324" t="s">
        <v>103</v>
      </c>
      <c r="C59" s="324"/>
      <c r="D59" s="324"/>
      <c r="E59" s="324"/>
      <c r="F59" s="324"/>
      <c r="G59" s="296"/>
      <c r="H59" s="296"/>
      <c r="I59" s="296"/>
      <c r="J59" s="296"/>
      <c r="K59" s="296"/>
      <c r="L59" s="296"/>
      <c r="M59" s="296"/>
      <c r="N59" s="296"/>
      <c r="O59" s="297"/>
      <c r="P59" s="298" t="s">
        <v>100</v>
      </c>
      <c r="Q59" s="300"/>
      <c r="R59" s="301"/>
      <c r="S59" s="296"/>
      <c r="T59" s="296"/>
      <c r="U59" s="296"/>
      <c r="V59" s="296"/>
      <c r="W59" s="296"/>
      <c r="X59" s="296"/>
      <c r="Y59" s="296"/>
      <c r="Z59" s="297"/>
      <c r="AA59" s="298" t="s">
        <v>100</v>
      </c>
      <c r="AB59" s="300"/>
      <c r="AC59" s="301">
        <f t="shared" si="4"/>
        <v>0</v>
      </c>
      <c r="AD59" s="296"/>
      <c r="AE59" s="296"/>
      <c r="AF59" s="296"/>
      <c r="AG59" s="296"/>
      <c r="AH59" s="296"/>
      <c r="AI59" s="296"/>
      <c r="AJ59" s="296"/>
      <c r="AK59" s="297"/>
      <c r="AL59" s="298" t="s">
        <v>100</v>
      </c>
      <c r="AM59" s="300"/>
      <c r="AN59" s="301"/>
      <c r="AO59" s="296"/>
      <c r="AP59" s="296"/>
      <c r="AQ59" s="296"/>
      <c r="AR59" s="296"/>
      <c r="AS59" s="296"/>
      <c r="AT59" s="296"/>
      <c r="AU59" s="296"/>
      <c r="AV59" s="297"/>
      <c r="AW59" s="298" t="s">
        <v>100</v>
      </c>
      <c r="AX59" s="300"/>
      <c r="AY59" s="295">
        <f>MIN(AC59,AN59)</f>
        <v>0</v>
      </c>
      <c r="AZ59" s="296"/>
      <c r="BA59" s="296"/>
      <c r="BB59" s="296"/>
      <c r="BC59" s="296"/>
      <c r="BD59" s="296"/>
      <c r="BE59" s="296"/>
      <c r="BF59" s="296"/>
      <c r="BG59" s="297"/>
      <c r="BH59" s="298" t="s">
        <v>100</v>
      </c>
      <c r="BI59" s="299"/>
      <c r="BJ59" s="296"/>
      <c r="BK59" s="296"/>
      <c r="BL59" s="296"/>
      <c r="BM59" s="296"/>
      <c r="BN59" s="296"/>
      <c r="BO59" s="296"/>
      <c r="BP59" s="296"/>
      <c r="BQ59" s="296"/>
      <c r="BR59" s="297"/>
      <c r="BS59" s="298" t="s">
        <v>100</v>
      </c>
      <c r="BT59" s="300"/>
      <c r="BU59" s="301"/>
      <c r="BV59" s="296"/>
      <c r="BW59" s="296"/>
      <c r="BX59" s="296"/>
      <c r="BY59" s="296"/>
      <c r="BZ59" s="296"/>
      <c r="CA59" s="296"/>
      <c r="CB59" s="296"/>
      <c r="CC59" s="297"/>
      <c r="CD59" s="298" t="s">
        <v>100</v>
      </c>
      <c r="CE59" s="300"/>
      <c r="CF59" s="301">
        <f t="shared" si="5"/>
        <v>0</v>
      </c>
      <c r="CG59" s="296"/>
      <c r="CH59" s="296"/>
      <c r="CI59" s="296"/>
      <c r="CJ59" s="296"/>
      <c r="CK59" s="296"/>
      <c r="CL59" s="296"/>
      <c r="CM59" s="296"/>
      <c r="CN59" s="297"/>
      <c r="CO59" s="298" t="s">
        <v>100</v>
      </c>
      <c r="CP59" s="300"/>
      <c r="CQ59" s="301"/>
      <c r="CR59" s="296"/>
      <c r="CS59" s="296"/>
      <c r="CT59" s="296"/>
      <c r="CU59" s="296"/>
      <c r="CV59" s="296"/>
      <c r="CW59" s="296"/>
      <c r="CX59" s="296"/>
      <c r="CY59" s="297"/>
      <c r="CZ59" s="298" t="s">
        <v>100</v>
      </c>
      <c r="DA59" s="300"/>
      <c r="DB59" s="295">
        <f t="shared" si="6"/>
        <v>0</v>
      </c>
      <c r="DC59" s="296"/>
      <c r="DD59" s="296"/>
      <c r="DE59" s="296"/>
      <c r="DF59" s="296"/>
      <c r="DG59" s="296"/>
      <c r="DH59" s="296"/>
      <c r="DI59" s="296"/>
      <c r="DJ59" s="297"/>
      <c r="DK59" s="298" t="s">
        <v>100</v>
      </c>
      <c r="DL59" s="299"/>
    </row>
    <row r="60" spans="1:116" s="6" customFormat="1" ht="21" customHeight="1" x14ac:dyDescent="0.15">
      <c r="A60" s="1"/>
      <c r="B60" s="324" t="s">
        <v>104</v>
      </c>
      <c r="C60" s="324"/>
      <c r="D60" s="324"/>
      <c r="E60" s="324"/>
      <c r="F60" s="324"/>
      <c r="G60" s="296"/>
      <c r="H60" s="296"/>
      <c r="I60" s="296"/>
      <c r="J60" s="296"/>
      <c r="K60" s="296"/>
      <c r="L60" s="296"/>
      <c r="M60" s="296"/>
      <c r="N60" s="296"/>
      <c r="O60" s="297"/>
      <c r="P60" s="298" t="s">
        <v>100</v>
      </c>
      <c r="Q60" s="300"/>
      <c r="R60" s="301"/>
      <c r="S60" s="296"/>
      <c r="T60" s="296"/>
      <c r="U60" s="296"/>
      <c r="V60" s="296"/>
      <c r="W60" s="296"/>
      <c r="X60" s="296"/>
      <c r="Y60" s="296"/>
      <c r="Z60" s="297"/>
      <c r="AA60" s="298" t="s">
        <v>100</v>
      </c>
      <c r="AB60" s="300"/>
      <c r="AC60" s="301">
        <f t="shared" si="4"/>
        <v>0</v>
      </c>
      <c r="AD60" s="296"/>
      <c r="AE60" s="296"/>
      <c r="AF60" s="296"/>
      <c r="AG60" s="296"/>
      <c r="AH60" s="296"/>
      <c r="AI60" s="296"/>
      <c r="AJ60" s="296"/>
      <c r="AK60" s="297"/>
      <c r="AL60" s="298" t="s">
        <v>100</v>
      </c>
      <c r="AM60" s="300"/>
      <c r="AN60" s="301"/>
      <c r="AO60" s="296"/>
      <c r="AP60" s="296"/>
      <c r="AQ60" s="296"/>
      <c r="AR60" s="296"/>
      <c r="AS60" s="296"/>
      <c r="AT60" s="296"/>
      <c r="AU60" s="296"/>
      <c r="AV60" s="297"/>
      <c r="AW60" s="298" t="s">
        <v>100</v>
      </c>
      <c r="AX60" s="300"/>
      <c r="AY60" s="295">
        <f>MIN(AC60,AN60)</f>
        <v>0</v>
      </c>
      <c r="AZ60" s="296"/>
      <c r="BA60" s="296"/>
      <c r="BB60" s="296"/>
      <c r="BC60" s="296"/>
      <c r="BD60" s="296"/>
      <c r="BE60" s="296"/>
      <c r="BF60" s="296"/>
      <c r="BG60" s="297"/>
      <c r="BH60" s="298" t="s">
        <v>100</v>
      </c>
      <c r="BI60" s="299"/>
      <c r="BJ60" s="296"/>
      <c r="BK60" s="296"/>
      <c r="BL60" s="296"/>
      <c r="BM60" s="296"/>
      <c r="BN60" s="296"/>
      <c r="BO60" s="296"/>
      <c r="BP60" s="296"/>
      <c r="BQ60" s="296"/>
      <c r="BR60" s="297"/>
      <c r="BS60" s="298" t="s">
        <v>100</v>
      </c>
      <c r="BT60" s="300"/>
      <c r="BU60" s="301"/>
      <c r="BV60" s="296"/>
      <c r="BW60" s="296"/>
      <c r="BX60" s="296"/>
      <c r="BY60" s="296"/>
      <c r="BZ60" s="296"/>
      <c r="CA60" s="296"/>
      <c r="CB60" s="296"/>
      <c r="CC60" s="297"/>
      <c r="CD60" s="298" t="s">
        <v>100</v>
      </c>
      <c r="CE60" s="300"/>
      <c r="CF60" s="301">
        <f t="shared" si="5"/>
        <v>0</v>
      </c>
      <c r="CG60" s="296"/>
      <c r="CH60" s="296"/>
      <c r="CI60" s="296"/>
      <c r="CJ60" s="296"/>
      <c r="CK60" s="296"/>
      <c r="CL60" s="296"/>
      <c r="CM60" s="296"/>
      <c r="CN60" s="297"/>
      <c r="CO60" s="298" t="s">
        <v>100</v>
      </c>
      <c r="CP60" s="300"/>
      <c r="CQ60" s="301"/>
      <c r="CR60" s="296"/>
      <c r="CS60" s="296"/>
      <c r="CT60" s="296"/>
      <c r="CU60" s="296"/>
      <c r="CV60" s="296"/>
      <c r="CW60" s="296"/>
      <c r="CX60" s="296"/>
      <c r="CY60" s="297"/>
      <c r="CZ60" s="298" t="s">
        <v>100</v>
      </c>
      <c r="DA60" s="300"/>
      <c r="DB60" s="295">
        <f t="shared" si="6"/>
        <v>0</v>
      </c>
      <c r="DC60" s="296"/>
      <c r="DD60" s="296"/>
      <c r="DE60" s="296"/>
      <c r="DF60" s="296"/>
      <c r="DG60" s="296"/>
      <c r="DH60" s="296"/>
      <c r="DI60" s="296"/>
      <c r="DJ60" s="297"/>
      <c r="DK60" s="298" t="s">
        <v>100</v>
      </c>
      <c r="DL60" s="299"/>
    </row>
    <row r="61" spans="1:116" s="6" customFormat="1" ht="21" customHeight="1" x14ac:dyDescent="0.15">
      <c r="A61" s="1"/>
      <c r="B61" s="324" t="s">
        <v>105</v>
      </c>
      <c r="C61" s="324"/>
      <c r="D61" s="324"/>
      <c r="E61" s="324"/>
      <c r="F61" s="324"/>
      <c r="G61" s="296"/>
      <c r="H61" s="296"/>
      <c r="I61" s="296"/>
      <c r="J61" s="296"/>
      <c r="K61" s="296"/>
      <c r="L61" s="296"/>
      <c r="M61" s="296"/>
      <c r="N61" s="296"/>
      <c r="O61" s="297"/>
      <c r="P61" s="298" t="s">
        <v>100</v>
      </c>
      <c r="Q61" s="300"/>
      <c r="R61" s="301"/>
      <c r="S61" s="296"/>
      <c r="T61" s="296"/>
      <c r="U61" s="296"/>
      <c r="V61" s="296"/>
      <c r="W61" s="296"/>
      <c r="X61" s="296"/>
      <c r="Y61" s="296"/>
      <c r="Z61" s="297"/>
      <c r="AA61" s="298" t="s">
        <v>100</v>
      </c>
      <c r="AB61" s="300"/>
      <c r="AC61" s="301">
        <f t="shared" si="4"/>
        <v>0</v>
      </c>
      <c r="AD61" s="296"/>
      <c r="AE61" s="296"/>
      <c r="AF61" s="296"/>
      <c r="AG61" s="296"/>
      <c r="AH61" s="296"/>
      <c r="AI61" s="296"/>
      <c r="AJ61" s="296"/>
      <c r="AK61" s="297"/>
      <c r="AL61" s="298" t="s">
        <v>100</v>
      </c>
      <c r="AM61" s="300"/>
      <c r="AN61" s="301"/>
      <c r="AO61" s="296"/>
      <c r="AP61" s="296"/>
      <c r="AQ61" s="296"/>
      <c r="AR61" s="296"/>
      <c r="AS61" s="296"/>
      <c r="AT61" s="296"/>
      <c r="AU61" s="296"/>
      <c r="AV61" s="297"/>
      <c r="AW61" s="298" t="s">
        <v>100</v>
      </c>
      <c r="AX61" s="300"/>
      <c r="AY61" s="295">
        <f t="shared" ref="AY61:AY68" si="7">MIN(AC61,AN61)</f>
        <v>0</v>
      </c>
      <c r="AZ61" s="296"/>
      <c r="BA61" s="296"/>
      <c r="BB61" s="296"/>
      <c r="BC61" s="296"/>
      <c r="BD61" s="296"/>
      <c r="BE61" s="296"/>
      <c r="BF61" s="296"/>
      <c r="BG61" s="297"/>
      <c r="BH61" s="298" t="s">
        <v>100</v>
      </c>
      <c r="BI61" s="299"/>
      <c r="BJ61" s="296"/>
      <c r="BK61" s="296"/>
      <c r="BL61" s="296"/>
      <c r="BM61" s="296"/>
      <c r="BN61" s="296"/>
      <c r="BO61" s="296"/>
      <c r="BP61" s="296"/>
      <c r="BQ61" s="296"/>
      <c r="BR61" s="297"/>
      <c r="BS61" s="298" t="s">
        <v>100</v>
      </c>
      <c r="BT61" s="300"/>
      <c r="BU61" s="301"/>
      <c r="BV61" s="296"/>
      <c r="BW61" s="296"/>
      <c r="BX61" s="296"/>
      <c r="BY61" s="296"/>
      <c r="BZ61" s="296"/>
      <c r="CA61" s="296"/>
      <c r="CB61" s="296"/>
      <c r="CC61" s="297"/>
      <c r="CD61" s="298" t="s">
        <v>100</v>
      </c>
      <c r="CE61" s="300"/>
      <c r="CF61" s="301">
        <f t="shared" si="5"/>
        <v>0</v>
      </c>
      <c r="CG61" s="296"/>
      <c r="CH61" s="296"/>
      <c r="CI61" s="296"/>
      <c r="CJ61" s="296"/>
      <c r="CK61" s="296"/>
      <c r="CL61" s="296"/>
      <c r="CM61" s="296"/>
      <c r="CN61" s="297"/>
      <c r="CO61" s="298" t="s">
        <v>100</v>
      </c>
      <c r="CP61" s="300"/>
      <c r="CQ61" s="301"/>
      <c r="CR61" s="296"/>
      <c r="CS61" s="296"/>
      <c r="CT61" s="296"/>
      <c r="CU61" s="296"/>
      <c r="CV61" s="296"/>
      <c r="CW61" s="296"/>
      <c r="CX61" s="296"/>
      <c r="CY61" s="297"/>
      <c r="CZ61" s="298" t="s">
        <v>100</v>
      </c>
      <c r="DA61" s="300"/>
      <c r="DB61" s="295">
        <f t="shared" si="6"/>
        <v>0</v>
      </c>
      <c r="DC61" s="296"/>
      <c r="DD61" s="296"/>
      <c r="DE61" s="296"/>
      <c r="DF61" s="296"/>
      <c r="DG61" s="296"/>
      <c r="DH61" s="296"/>
      <c r="DI61" s="296"/>
      <c r="DJ61" s="297"/>
      <c r="DK61" s="298" t="s">
        <v>100</v>
      </c>
      <c r="DL61" s="299"/>
    </row>
    <row r="62" spans="1:116" s="6" customFormat="1" ht="21" customHeight="1" x14ac:dyDescent="0.15">
      <c r="A62" s="1"/>
      <c r="B62" s="324" t="s">
        <v>106</v>
      </c>
      <c r="C62" s="324"/>
      <c r="D62" s="324"/>
      <c r="E62" s="324"/>
      <c r="F62" s="324"/>
      <c r="G62" s="296"/>
      <c r="H62" s="296"/>
      <c r="I62" s="296"/>
      <c r="J62" s="296"/>
      <c r="K62" s="296"/>
      <c r="L62" s="296"/>
      <c r="M62" s="296"/>
      <c r="N62" s="296"/>
      <c r="O62" s="297"/>
      <c r="P62" s="298" t="s">
        <v>100</v>
      </c>
      <c r="Q62" s="300"/>
      <c r="R62" s="301"/>
      <c r="S62" s="296"/>
      <c r="T62" s="296"/>
      <c r="U62" s="296"/>
      <c r="V62" s="296"/>
      <c r="W62" s="296"/>
      <c r="X62" s="296"/>
      <c r="Y62" s="296"/>
      <c r="Z62" s="297"/>
      <c r="AA62" s="298" t="s">
        <v>100</v>
      </c>
      <c r="AB62" s="300"/>
      <c r="AC62" s="301">
        <f t="shared" si="4"/>
        <v>0</v>
      </c>
      <c r="AD62" s="296"/>
      <c r="AE62" s="296"/>
      <c r="AF62" s="296"/>
      <c r="AG62" s="296"/>
      <c r="AH62" s="296"/>
      <c r="AI62" s="296"/>
      <c r="AJ62" s="296"/>
      <c r="AK62" s="297"/>
      <c r="AL62" s="298" t="s">
        <v>100</v>
      </c>
      <c r="AM62" s="300"/>
      <c r="AN62" s="301"/>
      <c r="AO62" s="296"/>
      <c r="AP62" s="296"/>
      <c r="AQ62" s="296"/>
      <c r="AR62" s="296"/>
      <c r="AS62" s="296"/>
      <c r="AT62" s="296"/>
      <c r="AU62" s="296"/>
      <c r="AV62" s="297"/>
      <c r="AW62" s="298" t="s">
        <v>100</v>
      </c>
      <c r="AX62" s="300"/>
      <c r="AY62" s="295">
        <f t="shared" si="7"/>
        <v>0</v>
      </c>
      <c r="AZ62" s="296"/>
      <c r="BA62" s="296"/>
      <c r="BB62" s="296"/>
      <c r="BC62" s="296"/>
      <c r="BD62" s="296"/>
      <c r="BE62" s="296"/>
      <c r="BF62" s="296"/>
      <c r="BG62" s="297"/>
      <c r="BH62" s="298" t="s">
        <v>100</v>
      </c>
      <c r="BI62" s="299"/>
      <c r="BJ62" s="296"/>
      <c r="BK62" s="296"/>
      <c r="BL62" s="296"/>
      <c r="BM62" s="296"/>
      <c r="BN62" s="296"/>
      <c r="BO62" s="296"/>
      <c r="BP62" s="296"/>
      <c r="BQ62" s="296"/>
      <c r="BR62" s="297"/>
      <c r="BS62" s="298" t="s">
        <v>100</v>
      </c>
      <c r="BT62" s="300"/>
      <c r="BU62" s="301"/>
      <c r="BV62" s="296"/>
      <c r="BW62" s="296"/>
      <c r="BX62" s="296"/>
      <c r="BY62" s="296"/>
      <c r="BZ62" s="296"/>
      <c r="CA62" s="296"/>
      <c r="CB62" s="296"/>
      <c r="CC62" s="297"/>
      <c r="CD62" s="298" t="s">
        <v>100</v>
      </c>
      <c r="CE62" s="300"/>
      <c r="CF62" s="301">
        <f t="shared" si="5"/>
        <v>0</v>
      </c>
      <c r="CG62" s="296"/>
      <c r="CH62" s="296"/>
      <c r="CI62" s="296"/>
      <c r="CJ62" s="296"/>
      <c r="CK62" s="296"/>
      <c r="CL62" s="296"/>
      <c r="CM62" s="296"/>
      <c r="CN62" s="297"/>
      <c r="CO62" s="298" t="s">
        <v>100</v>
      </c>
      <c r="CP62" s="300"/>
      <c r="CQ62" s="301"/>
      <c r="CR62" s="296"/>
      <c r="CS62" s="296"/>
      <c r="CT62" s="296"/>
      <c r="CU62" s="296"/>
      <c r="CV62" s="296"/>
      <c r="CW62" s="296"/>
      <c r="CX62" s="296"/>
      <c r="CY62" s="297"/>
      <c r="CZ62" s="298" t="s">
        <v>100</v>
      </c>
      <c r="DA62" s="300"/>
      <c r="DB62" s="295">
        <f t="shared" si="6"/>
        <v>0</v>
      </c>
      <c r="DC62" s="296"/>
      <c r="DD62" s="296"/>
      <c r="DE62" s="296"/>
      <c r="DF62" s="296"/>
      <c r="DG62" s="296"/>
      <c r="DH62" s="296"/>
      <c r="DI62" s="296"/>
      <c r="DJ62" s="297"/>
      <c r="DK62" s="298" t="s">
        <v>100</v>
      </c>
      <c r="DL62" s="299"/>
    </row>
    <row r="63" spans="1:116" s="6" customFormat="1" ht="21" customHeight="1" x14ac:dyDescent="0.15">
      <c r="A63" s="1"/>
      <c r="B63" s="324" t="s">
        <v>107</v>
      </c>
      <c r="C63" s="324"/>
      <c r="D63" s="324"/>
      <c r="E63" s="324"/>
      <c r="F63" s="324"/>
      <c r="G63" s="412">
        <v>2500</v>
      </c>
      <c r="H63" s="412"/>
      <c r="I63" s="412"/>
      <c r="J63" s="412"/>
      <c r="K63" s="412"/>
      <c r="L63" s="412"/>
      <c r="M63" s="412"/>
      <c r="N63" s="412"/>
      <c r="O63" s="413"/>
      <c r="P63" s="298" t="s">
        <v>100</v>
      </c>
      <c r="Q63" s="300"/>
      <c r="R63" s="411">
        <v>20000</v>
      </c>
      <c r="S63" s="412"/>
      <c r="T63" s="412"/>
      <c r="U63" s="412"/>
      <c r="V63" s="412"/>
      <c r="W63" s="412"/>
      <c r="X63" s="412"/>
      <c r="Y63" s="412"/>
      <c r="Z63" s="413"/>
      <c r="AA63" s="298" t="s">
        <v>100</v>
      </c>
      <c r="AB63" s="300"/>
      <c r="AC63" s="301">
        <f t="shared" si="4"/>
        <v>22500</v>
      </c>
      <c r="AD63" s="296"/>
      <c r="AE63" s="296"/>
      <c r="AF63" s="296"/>
      <c r="AG63" s="296"/>
      <c r="AH63" s="296"/>
      <c r="AI63" s="296"/>
      <c r="AJ63" s="296"/>
      <c r="AK63" s="297"/>
      <c r="AL63" s="298" t="s">
        <v>100</v>
      </c>
      <c r="AM63" s="300"/>
      <c r="AN63" s="411">
        <v>25700</v>
      </c>
      <c r="AO63" s="412"/>
      <c r="AP63" s="412"/>
      <c r="AQ63" s="412"/>
      <c r="AR63" s="412"/>
      <c r="AS63" s="412"/>
      <c r="AT63" s="412"/>
      <c r="AU63" s="412"/>
      <c r="AV63" s="413"/>
      <c r="AW63" s="298" t="s">
        <v>100</v>
      </c>
      <c r="AX63" s="300"/>
      <c r="AY63" s="295">
        <f t="shared" si="7"/>
        <v>22500</v>
      </c>
      <c r="AZ63" s="296"/>
      <c r="BA63" s="296"/>
      <c r="BB63" s="296"/>
      <c r="BC63" s="296"/>
      <c r="BD63" s="296"/>
      <c r="BE63" s="296"/>
      <c r="BF63" s="296"/>
      <c r="BG63" s="297"/>
      <c r="BH63" s="298" t="s">
        <v>100</v>
      </c>
      <c r="BI63" s="299"/>
      <c r="BJ63" s="412">
        <v>4280</v>
      </c>
      <c r="BK63" s="412"/>
      <c r="BL63" s="412"/>
      <c r="BM63" s="412"/>
      <c r="BN63" s="412"/>
      <c r="BO63" s="412"/>
      <c r="BP63" s="412"/>
      <c r="BQ63" s="412"/>
      <c r="BR63" s="413"/>
      <c r="BS63" s="298" t="s">
        <v>100</v>
      </c>
      <c r="BT63" s="300"/>
      <c r="BU63" s="411">
        <v>20000</v>
      </c>
      <c r="BV63" s="412"/>
      <c r="BW63" s="412"/>
      <c r="BX63" s="412"/>
      <c r="BY63" s="412"/>
      <c r="BZ63" s="412"/>
      <c r="CA63" s="412"/>
      <c r="CB63" s="412"/>
      <c r="CC63" s="413"/>
      <c r="CD63" s="298" t="s">
        <v>100</v>
      </c>
      <c r="CE63" s="300"/>
      <c r="CF63" s="301">
        <f t="shared" si="5"/>
        <v>24280</v>
      </c>
      <c r="CG63" s="296"/>
      <c r="CH63" s="296"/>
      <c r="CI63" s="296"/>
      <c r="CJ63" s="296"/>
      <c r="CK63" s="296"/>
      <c r="CL63" s="296"/>
      <c r="CM63" s="296"/>
      <c r="CN63" s="297"/>
      <c r="CO63" s="298" t="s">
        <v>100</v>
      </c>
      <c r="CP63" s="300"/>
      <c r="CQ63" s="411">
        <v>25700</v>
      </c>
      <c r="CR63" s="412"/>
      <c r="CS63" s="412"/>
      <c r="CT63" s="412"/>
      <c r="CU63" s="412"/>
      <c r="CV63" s="412"/>
      <c r="CW63" s="412"/>
      <c r="CX63" s="412"/>
      <c r="CY63" s="413"/>
      <c r="CZ63" s="298" t="s">
        <v>100</v>
      </c>
      <c r="DA63" s="300"/>
      <c r="DB63" s="295">
        <f t="shared" si="6"/>
        <v>24280</v>
      </c>
      <c r="DC63" s="296"/>
      <c r="DD63" s="296"/>
      <c r="DE63" s="296"/>
      <c r="DF63" s="296"/>
      <c r="DG63" s="296"/>
      <c r="DH63" s="296"/>
      <c r="DI63" s="296"/>
      <c r="DJ63" s="297"/>
      <c r="DK63" s="298" t="s">
        <v>100</v>
      </c>
      <c r="DL63" s="299"/>
    </row>
    <row r="64" spans="1:116" s="6" customFormat="1" ht="21" customHeight="1" x14ac:dyDescent="0.15">
      <c r="A64" s="1"/>
      <c r="B64" s="324" t="s">
        <v>108</v>
      </c>
      <c r="C64" s="324"/>
      <c r="D64" s="324"/>
      <c r="E64" s="324"/>
      <c r="F64" s="324"/>
      <c r="G64" s="412">
        <v>2500</v>
      </c>
      <c r="H64" s="412"/>
      <c r="I64" s="412"/>
      <c r="J64" s="412"/>
      <c r="K64" s="412"/>
      <c r="L64" s="412"/>
      <c r="M64" s="412"/>
      <c r="N64" s="412"/>
      <c r="O64" s="413"/>
      <c r="P64" s="298" t="s">
        <v>100</v>
      </c>
      <c r="Q64" s="300"/>
      <c r="R64" s="411">
        <v>20000</v>
      </c>
      <c r="S64" s="412"/>
      <c r="T64" s="412"/>
      <c r="U64" s="412"/>
      <c r="V64" s="412"/>
      <c r="W64" s="412"/>
      <c r="X64" s="412"/>
      <c r="Y64" s="412"/>
      <c r="Z64" s="413"/>
      <c r="AA64" s="298" t="s">
        <v>100</v>
      </c>
      <c r="AB64" s="300"/>
      <c r="AC64" s="301">
        <f t="shared" si="4"/>
        <v>22500</v>
      </c>
      <c r="AD64" s="296"/>
      <c r="AE64" s="296"/>
      <c r="AF64" s="296"/>
      <c r="AG64" s="296"/>
      <c r="AH64" s="296"/>
      <c r="AI64" s="296"/>
      <c r="AJ64" s="296"/>
      <c r="AK64" s="297"/>
      <c r="AL64" s="298" t="s">
        <v>100</v>
      </c>
      <c r="AM64" s="300"/>
      <c r="AN64" s="411">
        <v>25700</v>
      </c>
      <c r="AO64" s="412"/>
      <c r="AP64" s="412"/>
      <c r="AQ64" s="412"/>
      <c r="AR64" s="412"/>
      <c r="AS64" s="412"/>
      <c r="AT64" s="412"/>
      <c r="AU64" s="412"/>
      <c r="AV64" s="413"/>
      <c r="AW64" s="298" t="s">
        <v>100</v>
      </c>
      <c r="AX64" s="300"/>
      <c r="AY64" s="295">
        <f t="shared" si="7"/>
        <v>22500</v>
      </c>
      <c r="AZ64" s="296"/>
      <c r="BA64" s="296"/>
      <c r="BB64" s="296"/>
      <c r="BC64" s="296"/>
      <c r="BD64" s="296"/>
      <c r="BE64" s="296"/>
      <c r="BF64" s="296"/>
      <c r="BG64" s="297"/>
      <c r="BH64" s="298" t="s">
        <v>100</v>
      </c>
      <c r="BI64" s="299"/>
      <c r="BJ64" s="412">
        <v>4280</v>
      </c>
      <c r="BK64" s="412"/>
      <c r="BL64" s="412"/>
      <c r="BM64" s="412"/>
      <c r="BN64" s="412"/>
      <c r="BO64" s="412"/>
      <c r="BP64" s="412"/>
      <c r="BQ64" s="412"/>
      <c r="BR64" s="413"/>
      <c r="BS64" s="298" t="s">
        <v>100</v>
      </c>
      <c r="BT64" s="300"/>
      <c r="BU64" s="411">
        <v>20000</v>
      </c>
      <c r="BV64" s="412"/>
      <c r="BW64" s="412"/>
      <c r="BX64" s="412"/>
      <c r="BY64" s="412"/>
      <c r="BZ64" s="412"/>
      <c r="CA64" s="412"/>
      <c r="CB64" s="412"/>
      <c r="CC64" s="413"/>
      <c r="CD64" s="298" t="s">
        <v>100</v>
      </c>
      <c r="CE64" s="300"/>
      <c r="CF64" s="301">
        <f t="shared" si="5"/>
        <v>24280</v>
      </c>
      <c r="CG64" s="296"/>
      <c r="CH64" s="296"/>
      <c r="CI64" s="296"/>
      <c r="CJ64" s="296"/>
      <c r="CK64" s="296"/>
      <c r="CL64" s="296"/>
      <c r="CM64" s="296"/>
      <c r="CN64" s="297"/>
      <c r="CO64" s="298" t="s">
        <v>100</v>
      </c>
      <c r="CP64" s="300"/>
      <c r="CQ64" s="411">
        <v>12850</v>
      </c>
      <c r="CR64" s="412"/>
      <c r="CS64" s="412"/>
      <c r="CT64" s="412"/>
      <c r="CU64" s="412"/>
      <c r="CV64" s="412"/>
      <c r="CW64" s="412"/>
      <c r="CX64" s="412"/>
      <c r="CY64" s="413"/>
      <c r="CZ64" s="298" t="s">
        <v>100</v>
      </c>
      <c r="DA64" s="300"/>
      <c r="DB64" s="295">
        <f t="shared" si="6"/>
        <v>12850</v>
      </c>
      <c r="DC64" s="296"/>
      <c r="DD64" s="296"/>
      <c r="DE64" s="296"/>
      <c r="DF64" s="296"/>
      <c r="DG64" s="296"/>
      <c r="DH64" s="296"/>
      <c r="DI64" s="296"/>
      <c r="DJ64" s="297"/>
      <c r="DK64" s="298" t="s">
        <v>100</v>
      </c>
      <c r="DL64" s="299"/>
    </row>
    <row r="65" spans="1:117" s="6" customFormat="1" ht="21" customHeight="1" x14ac:dyDescent="0.15">
      <c r="A65" s="1"/>
      <c r="B65" s="324" t="s">
        <v>109</v>
      </c>
      <c r="C65" s="324"/>
      <c r="D65" s="324"/>
      <c r="E65" s="324"/>
      <c r="F65" s="324"/>
      <c r="G65" s="296"/>
      <c r="H65" s="296"/>
      <c r="I65" s="296"/>
      <c r="J65" s="296"/>
      <c r="K65" s="296"/>
      <c r="L65" s="296"/>
      <c r="M65" s="296"/>
      <c r="N65" s="296"/>
      <c r="O65" s="297"/>
      <c r="P65" s="298" t="s">
        <v>100</v>
      </c>
      <c r="Q65" s="300"/>
      <c r="R65" s="301"/>
      <c r="S65" s="296"/>
      <c r="T65" s="296"/>
      <c r="U65" s="296"/>
      <c r="V65" s="296"/>
      <c r="W65" s="296"/>
      <c r="X65" s="296"/>
      <c r="Y65" s="296"/>
      <c r="Z65" s="297"/>
      <c r="AA65" s="298" t="s">
        <v>100</v>
      </c>
      <c r="AB65" s="300"/>
      <c r="AC65" s="301">
        <f t="shared" si="4"/>
        <v>0</v>
      </c>
      <c r="AD65" s="296"/>
      <c r="AE65" s="296"/>
      <c r="AF65" s="296"/>
      <c r="AG65" s="296"/>
      <c r="AH65" s="296"/>
      <c r="AI65" s="296"/>
      <c r="AJ65" s="296"/>
      <c r="AK65" s="297"/>
      <c r="AL65" s="298" t="s">
        <v>100</v>
      </c>
      <c r="AM65" s="300"/>
      <c r="AN65" s="301"/>
      <c r="AO65" s="296"/>
      <c r="AP65" s="296"/>
      <c r="AQ65" s="296"/>
      <c r="AR65" s="296"/>
      <c r="AS65" s="296"/>
      <c r="AT65" s="296"/>
      <c r="AU65" s="296"/>
      <c r="AV65" s="297"/>
      <c r="AW65" s="298" t="s">
        <v>100</v>
      </c>
      <c r="AX65" s="300"/>
      <c r="AY65" s="295">
        <f t="shared" si="7"/>
        <v>0</v>
      </c>
      <c r="AZ65" s="296"/>
      <c r="BA65" s="296"/>
      <c r="BB65" s="296"/>
      <c r="BC65" s="296"/>
      <c r="BD65" s="296"/>
      <c r="BE65" s="296"/>
      <c r="BF65" s="296"/>
      <c r="BG65" s="297"/>
      <c r="BH65" s="298" t="s">
        <v>100</v>
      </c>
      <c r="BI65" s="299"/>
      <c r="BJ65" s="296"/>
      <c r="BK65" s="296"/>
      <c r="BL65" s="296"/>
      <c r="BM65" s="296"/>
      <c r="BN65" s="296"/>
      <c r="BO65" s="296"/>
      <c r="BP65" s="296"/>
      <c r="BQ65" s="296"/>
      <c r="BR65" s="297"/>
      <c r="BS65" s="298" t="s">
        <v>100</v>
      </c>
      <c r="BT65" s="300"/>
      <c r="BU65" s="301"/>
      <c r="BV65" s="296"/>
      <c r="BW65" s="296"/>
      <c r="BX65" s="296"/>
      <c r="BY65" s="296"/>
      <c r="BZ65" s="296"/>
      <c r="CA65" s="296"/>
      <c r="CB65" s="296"/>
      <c r="CC65" s="297"/>
      <c r="CD65" s="298" t="s">
        <v>100</v>
      </c>
      <c r="CE65" s="300"/>
      <c r="CF65" s="301">
        <f t="shared" si="5"/>
        <v>0</v>
      </c>
      <c r="CG65" s="296"/>
      <c r="CH65" s="296"/>
      <c r="CI65" s="296"/>
      <c r="CJ65" s="296"/>
      <c r="CK65" s="296"/>
      <c r="CL65" s="296"/>
      <c r="CM65" s="296"/>
      <c r="CN65" s="297"/>
      <c r="CO65" s="298" t="s">
        <v>100</v>
      </c>
      <c r="CP65" s="300"/>
      <c r="CQ65" s="301"/>
      <c r="CR65" s="296"/>
      <c r="CS65" s="296"/>
      <c r="CT65" s="296"/>
      <c r="CU65" s="296"/>
      <c r="CV65" s="296"/>
      <c r="CW65" s="296"/>
      <c r="CX65" s="296"/>
      <c r="CY65" s="297"/>
      <c r="CZ65" s="298" t="s">
        <v>100</v>
      </c>
      <c r="DA65" s="300"/>
      <c r="DB65" s="295">
        <f t="shared" si="6"/>
        <v>0</v>
      </c>
      <c r="DC65" s="296"/>
      <c r="DD65" s="296"/>
      <c r="DE65" s="296"/>
      <c r="DF65" s="296"/>
      <c r="DG65" s="296"/>
      <c r="DH65" s="296"/>
      <c r="DI65" s="296"/>
      <c r="DJ65" s="297"/>
      <c r="DK65" s="298" t="s">
        <v>100</v>
      </c>
      <c r="DL65" s="299"/>
    </row>
    <row r="66" spans="1:117" s="6" customFormat="1" ht="21" customHeight="1" x14ac:dyDescent="0.15">
      <c r="A66" s="1"/>
      <c r="B66" s="324" t="s">
        <v>110</v>
      </c>
      <c r="C66" s="324"/>
      <c r="D66" s="324"/>
      <c r="E66" s="324"/>
      <c r="F66" s="324"/>
      <c r="G66" s="296"/>
      <c r="H66" s="296"/>
      <c r="I66" s="296"/>
      <c r="J66" s="296"/>
      <c r="K66" s="296"/>
      <c r="L66" s="296"/>
      <c r="M66" s="296"/>
      <c r="N66" s="296"/>
      <c r="O66" s="297"/>
      <c r="P66" s="298" t="s">
        <v>100</v>
      </c>
      <c r="Q66" s="300"/>
      <c r="R66" s="301"/>
      <c r="S66" s="296"/>
      <c r="T66" s="296"/>
      <c r="U66" s="296"/>
      <c r="V66" s="296"/>
      <c r="W66" s="296"/>
      <c r="X66" s="296"/>
      <c r="Y66" s="296"/>
      <c r="Z66" s="297"/>
      <c r="AA66" s="298" t="s">
        <v>100</v>
      </c>
      <c r="AB66" s="300"/>
      <c r="AC66" s="301">
        <f t="shared" si="4"/>
        <v>0</v>
      </c>
      <c r="AD66" s="296"/>
      <c r="AE66" s="296"/>
      <c r="AF66" s="296"/>
      <c r="AG66" s="296"/>
      <c r="AH66" s="296"/>
      <c r="AI66" s="296"/>
      <c r="AJ66" s="296"/>
      <c r="AK66" s="297"/>
      <c r="AL66" s="298" t="s">
        <v>100</v>
      </c>
      <c r="AM66" s="300"/>
      <c r="AN66" s="301"/>
      <c r="AO66" s="296"/>
      <c r="AP66" s="296"/>
      <c r="AQ66" s="296"/>
      <c r="AR66" s="296"/>
      <c r="AS66" s="296"/>
      <c r="AT66" s="296"/>
      <c r="AU66" s="296"/>
      <c r="AV66" s="297"/>
      <c r="AW66" s="298" t="s">
        <v>100</v>
      </c>
      <c r="AX66" s="300"/>
      <c r="AY66" s="295">
        <f t="shared" si="7"/>
        <v>0</v>
      </c>
      <c r="AZ66" s="296"/>
      <c r="BA66" s="296"/>
      <c r="BB66" s="296"/>
      <c r="BC66" s="296"/>
      <c r="BD66" s="296"/>
      <c r="BE66" s="296"/>
      <c r="BF66" s="296"/>
      <c r="BG66" s="297"/>
      <c r="BH66" s="298" t="s">
        <v>100</v>
      </c>
      <c r="BI66" s="299"/>
      <c r="BJ66" s="296"/>
      <c r="BK66" s="296"/>
      <c r="BL66" s="296"/>
      <c r="BM66" s="296"/>
      <c r="BN66" s="296"/>
      <c r="BO66" s="296"/>
      <c r="BP66" s="296"/>
      <c r="BQ66" s="296"/>
      <c r="BR66" s="297"/>
      <c r="BS66" s="298" t="s">
        <v>100</v>
      </c>
      <c r="BT66" s="300"/>
      <c r="BU66" s="301"/>
      <c r="BV66" s="296"/>
      <c r="BW66" s="296"/>
      <c r="BX66" s="296"/>
      <c r="BY66" s="296"/>
      <c r="BZ66" s="296"/>
      <c r="CA66" s="296"/>
      <c r="CB66" s="296"/>
      <c r="CC66" s="297"/>
      <c r="CD66" s="298" t="s">
        <v>100</v>
      </c>
      <c r="CE66" s="300"/>
      <c r="CF66" s="301">
        <f t="shared" si="5"/>
        <v>0</v>
      </c>
      <c r="CG66" s="296"/>
      <c r="CH66" s="296"/>
      <c r="CI66" s="296"/>
      <c r="CJ66" s="296"/>
      <c r="CK66" s="296"/>
      <c r="CL66" s="296"/>
      <c r="CM66" s="296"/>
      <c r="CN66" s="297"/>
      <c r="CO66" s="298" t="s">
        <v>100</v>
      </c>
      <c r="CP66" s="300"/>
      <c r="CQ66" s="301"/>
      <c r="CR66" s="296"/>
      <c r="CS66" s="296"/>
      <c r="CT66" s="296"/>
      <c r="CU66" s="296"/>
      <c r="CV66" s="296"/>
      <c r="CW66" s="296"/>
      <c r="CX66" s="296"/>
      <c r="CY66" s="297"/>
      <c r="CZ66" s="298" t="s">
        <v>100</v>
      </c>
      <c r="DA66" s="300"/>
      <c r="DB66" s="295">
        <f t="shared" si="6"/>
        <v>0</v>
      </c>
      <c r="DC66" s="296"/>
      <c r="DD66" s="296"/>
      <c r="DE66" s="296"/>
      <c r="DF66" s="296"/>
      <c r="DG66" s="296"/>
      <c r="DH66" s="296"/>
      <c r="DI66" s="296"/>
      <c r="DJ66" s="297"/>
      <c r="DK66" s="298" t="s">
        <v>100</v>
      </c>
      <c r="DL66" s="299"/>
    </row>
    <row r="67" spans="1:117" s="6" customFormat="1" ht="21" customHeight="1" x14ac:dyDescent="0.15">
      <c r="A67" s="1"/>
      <c r="B67" s="324" t="s">
        <v>111</v>
      </c>
      <c r="C67" s="324"/>
      <c r="D67" s="324"/>
      <c r="E67" s="324"/>
      <c r="F67" s="324"/>
      <c r="G67" s="296"/>
      <c r="H67" s="296"/>
      <c r="I67" s="296"/>
      <c r="J67" s="296"/>
      <c r="K67" s="296"/>
      <c r="L67" s="296"/>
      <c r="M67" s="296"/>
      <c r="N67" s="296"/>
      <c r="O67" s="297"/>
      <c r="P67" s="298" t="s">
        <v>100</v>
      </c>
      <c r="Q67" s="300"/>
      <c r="R67" s="301"/>
      <c r="S67" s="296"/>
      <c r="T67" s="296"/>
      <c r="U67" s="296"/>
      <c r="V67" s="296"/>
      <c r="W67" s="296"/>
      <c r="X67" s="296"/>
      <c r="Y67" s="296"/>
      <c r="Z67" s="297"/>
      <c r="AA67" s="298" t="s">
        <v>100</v>
      </c>
      <c r="AB67" s="300"/>
      <c r="AC67" s="301">
        <f t="shared" si="4"/>
        <v>0</v>
      </c>
      <c r="AD67" s="296"/>
      <c r="AE67" s="296"/>
      <c r="AF67" s="296"/>
      <c r="AG67" s="296"/>
      <c r="AH67" s="296"/>
      <c r="AI67" s="296"/>
      <c r="AJ67" s="296"/>
      <c r="AK67" s="297"/>
      <c r="AL67" s="298" t="s">
        <v>100</v>
      </c>
      <c r="AM67" s="300"/>
      <c r="AN67" s="301"/>
      <c r="AO67" s="296"/>
      <c r="AP67" s="296"/>
      <c r="AQ67" s="296"/>
      <c r="AR67" s="296"/>
      <c r="AS67" s="296"/>
      <c r="AT67" s="296"/>
      <c r="AU67" s="296"/>
      <c r="AV67" s="297"/>
      <c r="AW67" s="298" t="s">
        <v>100</v>
      </c>
      <c r="AX67" s="300"/>
      <c r="AY67" s="295">
        <f t="shared" si="7"/>
        <v>0</v>
      </c>
      <c r="AZ67" s="296"/>
      <c r="BA67" s="296"/>
      <c r="BB67" s="296"/>
      <c r="BC67" s="296"/>
      <c r="BD67" s="296"/>
      <c r="BE67" s="296"/>
      <c r="BF67" s="296"/>
      <c r="BG67" s="297"/>
      <c r="BH67" s="298" t="s">
        <v>100</v>
      </c>
      <c r="BI67" s="299"/>
      <c r="BJ67" s="296"/>
      <c r="BK67" s="296"/>
      <c r="BL67" s="296"/>
      <c r="BM67" s="296"/>
      <c r="BN67" s="296"/>
      <c r="BO67" s="296"/>
      <c r="BP67" s="296"/>
      <c r="BQ67" s="296"/>
      <c r="BR67" s="297"/>
      <c r="BS67" s="298" t="s">
        <v>100</v>
      </c>
      <c r="BT67" s="300"/>
      <c r="BU67" s="301"/>
      <c r="BV67" s="296"/>
      <c r="BW67" s="296"/>
      <c r="BX67" s="296"/>
      <c r="BY67" s="296"/>
      <c r="BZ67" s="296"/>
      <c r="CA67" s="296"/>
      <c r="CB67" s="296"/>
      <c r="CC67" s="297"/>
      <c r="CD67" s="298" t="s">
        <v>100</v>
      </c>
      <c r="CE67" s="300"/>
      <c r="CF67" s="301">
        <f t="shared" si="5"/>
        <v>0</v>
      </c>
      <c r="CG67" s="296"/>
      <c r="CH67" s="296"/>
      <c r="CI67" s="296"/>
      <c r="CJ67" s="296"/>
      <c r="CK67" s="296"/>
      <c r="CL67" s="296"/>
      <c r="CM67" s="296"/>
      <c r="CN67" s="297"/>
      <c r="CO67" s="298" t="s">
        <v>100</v>
      </c>
      <c r="CP67" s="300"/>
      <c r="CQ67" s="301"/>
      <c r="CR67" s="296"/>
      <c r="CS67" s="296"/>
      <c r="CT67" s="296"/>
      <c r="CU67" s="296"/>
      <c r="CV67" s="296"/>
      <c r="CW67" s="296"/>
      <c r="CX67" s="296"/>
      <c r="CY67" s="297"/>
      <c r="CZ67" s="298" t="s">
        <v>100</v>
      </c>
      <c r="DA67" s="300"/>
      <c r="DB67" s="295">
        <f t="shared" si="6"/>
        <v>0</v>
      </c>
      <c r="DC67" s="296"/>
      <c r="DD67" s="296"/>
      <c r="DE67" s="296"/>
      <c r="DF67" s="296"/>
      <c r="DG67" s="296"/>
      <c r="DH67" s="296"/>
      <c r="DI67" s="296"/>
      <c r="DJ67" s="297"/>
      <c r="DK67" s="298" t="s">
        <v>100</v>
      </c>
      <c r="DL67" s="299"/>
    </row>
    <row r="68" spans="1:117" s="6" customFormat="1" ht="21" customHeight="1" x14ac:dyDescent="0.15">
      <c r="A68" s="1"/>
      <c r="B68" s="324" t="s">
        <v>123</v>
      </c>
      <c r="C68" s="324"/>
      <c r="D68" s="324"/>
      <c r="E68" s="324"/>
      <c r="F68" s="324"/>
      <c r="G68" s="296"/>
      <c r="H68" s="296"/>
      <c r="I68" s="296"/>
      <c r="J68" s="296"/>
      <c r="K68" s="296"/>
      <c r="L68" s="296"/>
      <c r="M68" s="296"/>
      <c r="N68" s="296"/>
      <c r="O68" s="297"/>
      <c r="P68" s="298" t="s">
        <v>100</v>
      </c>
      <c r="Q68" s="300"/>
      <c r="R68" s="301"/>
      <c r="S68" s="296"/>
      <c r="T68" s="296"/>
      <c r="U68" s="296"/>
      <c r="V68" s="296"/>
      <c r="W68" s="296"/>
      <c r="X68" s="296"/>
      <c r="Y68" s="296"/>
      <c r="Z68" s="297"/>
      <c r="AA68" s="298" t="s">
        <v>100</v>
      </c>
      <c r="AB68" s="300"/>
      <c r="AC68" s="301">
        <f t="shared" si="4"/>
        <v>0</v>
      </c>
      <c r="AD68" s="296"/>
      <c r="AE68" s="296"/>
      <c r="AF68" s="296"/>
      <c r="AG68" s="296"/>
      <c r="AH68" s="296"/>
      <c r="AI68" s="296"/>
      <c r="AJ68" s="296"/>
      <c r="AK68" s="297"/>
      <c r="AL68" s="298" t="s">
        <v>100</v>
      </c>
      <c r="AM68" s="300"/>
      <c r="AN68" s="301"/>
      <c r="AO68" s="296"/>
      <c r="AP68" s="296"/>
      <c r="AQ68" s="296"/>
      <c r="AR68" s="296"/>
      <c r="AS68" s="296"/>
      <c r="AT68" s="296"/>
      <c r="AU68" s="296"/>
      <c r="AV68" s="297"/>
      <c r="AW68" s="298" t="s">
        <v>100</v>
      </c>
      <c r="AX68" s="300"/>
      <c r="AY68" s="295">
        <f t="shared" si="7"/>
        <v>0</v>
      </c>
      <c r="AZ68" s="296"/>
      <c r="BA68" s="296"/>
      <c r="BB68" s="296"/>
      <c r="BC68" s="296"/>
      <c r="BD68" s="296"/>
      <c r="BE68" s="296"/>
      <c r="BF68" s="296"/>
      <c r="BG68" s="297"/>
      <c r="BH68" s="298" t="s">
        <v>100</v>
      </c>
      <c r="BI68" s="299"/>
      <c r="BJ68" s="296"/>
      <c r="BK68" s="296"/>
      <c r="BL68" s="296"/>
      <c r="BM68" s="296"/>
      <c r="BN68" s="296"/>
      <c r="BO68" s="296"/>
      <c r="BP68" s="296"/>
      <c r="BQ68" s="296"/>
      <c r="BR68" s="297"/>
      <c r="BS68" s="298" t="s">
        <v>100</v>
      </c>
      <c r="BT68" s="300"/>
      <c r="BU68" s="301"/>
      <c r="BV68" s="296"/>
      <c r="BW68" s="296"/>
      <c r="BX68" s="296"/>
      <c r="BY68" s="296"/>
      <c r="BZ68" s="296"/>
      <c r="CA68" s="296"/>
      <c r="CB68" s="296"/>
      <c r="CC68" s="297"/>
      <c r="CD68" s="298" t="s">
        <v>100</v>
      </c>
      <c r="CE68" s="300"/>
      <c r="CF68" s="295">
        <f t="shared" si="5"/>
        <v>0</v>
      </c>
      <c r="CG68" s="296"/>
      <c r="CH68" s="296"/>
      <c r="CI68" s="296"/>
      <c r="CJ68" s="296"/>
      <c r="CK68" s="296"/>
      <c r="CL68" s="296"/>
      <c r="CM68" s="296"/>
      <c r="CN68" s="297"/>
      <c r="CO68" s="298" t="s">
        <v>100</v>
      </c>
      <c r="CP68" s="329"/>
      <c r="CQ68" s="301"/>
      <c r="CR68" s="296"/>
      <c r="CS68" s="296"/>
      <c r="CT68" s="296"/>
      <c r="CU68" s="296"/>
      <c r="CV68" s="296"/>
      <c r="CW68" s="296"/>
      <c r="CX68" s="296"/>
      <c r="CY68" s="297"/>
      <c r="CZ68" s="298" t="s">
        <v>100</v>
      </c>
      <c r="DA68" s="300"/>
      <c r="DB68" s="295">
        <f t="shared" si="6"/>
        <v>0</v>
      </c>
      <c r="DC68" s="296"/>
      <c r="DD68" s="296"/>
      <c r="DE68" s="296"/>
      <c r="DF68" s="296"/>
      <c r="DG68" s="296"/>
      <c r="DH68" s="296"/>
      <c r="DI68" s="296"/>
      <c r="DJ68" s="297"/>
      <c r="DK68" s="298" t="s">
        <v>100</v>
      </c>
      <c r="DL68" s="299"/>
    </row>
    <row r="69" spans="1:117" s="6" customFormat="1" ht="21" customHeight="1" x14ac:dyDescent="0.15">
      <c r="A69" s="1"/>
      <c r="B69" s="58"/>
      <c r="C69" s="58"/>
      <c r="D69" s="58"/>
      <c r="E69" s="58"/>
      <c r="F69" s="58"/>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326" t="s">
        <v>127</v>
      </c>
      <c r="AO69" s="326"/>
      <c r="AP69" s="326"/>
      <c r="AQ69" s="326"/>
      <c r="AR69" s="326"/>
      <c r="AS69" s="326"/>
      <c r="AT69" s="326"/>
      <c r="AU69" s="326"/>
      <c r="AV69" s="326"/>
      <c r="AW69" s="326"/>
      <c r="AX69" s="327"/>
      <c r="AY69" s="301">
        <f>SUM(AY57:BG68)</f>
        <v>45000</v>
      </c>
      <c r="AZ69" s="296"/>
      <c r="BA69" s="296"/>
      <c r="BB69" s="296"/>
      <c r="BC69" s="296"/>
      <c r="BD69" s="296"/>
      <c r="BE69" s="296"/>
      <c r="BF69" s="296"/>
      <c r="BG69" s="297"/>
      <c r="BH69" s="298" t="s">
        <v>100</v>
      </c>
      <c r="BI69" s="299"/>
      <c r="BJ69" s="65"/>
      <c r="BK69" s="66"/>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2"/>
      <c r="CP69" s="62"/>
      <c r="CQ69" s="326" t="s">
        <v>128</v>
      </c>
      <c r="CR69" s="326"/>
      <c r="CS69" s="326"/>
      <c r="CT69" s="326"/>
      <c r="CU69" s="326"/>
      <c r="CV69" s="326"/>
      <c r="CW69" s="326"/>
      <c r="CX69" s="326"/>
      <c r="CY69" s="326"/>
      <c r="CZ69" s="326"/>
      <c r="DA69" s="328"/>
      <c r="DB69" s="295">
        <f>SUM(DB57:DJ68)</f>
        <v>37130</v>
      </c>
      <c r="DC69" s="296"/>
      <c r="DD69" s="296"/>
      <c r="DE69" s="296"/>
      <c r="DF69" s="296"/>
      <c r="DG69" s="296"/>
      <c r="DH69" s="296"/>
      <c r="DI69" s="296"/>
      <c r="DJ69" s="297"/>
      <c r="DK69" s="298" t="s">
        <v>100</v>
      </c>
      <c r="DL69" s="299"/>
      <c r="DM69" s="16"/>
    </row>
    <row r="70" spans="1:117" s="6" customFormat="1" ht="21" customHeight="1" x14ac:dyDescent="0.15">
      <c r="A70" s="1"/>
      <c r="B70" s="58"/>
      <c r="C70" s="58"/>
      <c r="D70" s="58"/>
      <c r="E70" s="58"/>
      <c r="F70" s="58"/>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9"/>
      <c r="AO70" s="69"/>
      <c r="AP70" s="69"/>
      <c r="AQ70" s="69"/>
      <c r="AR70" s="69"/>
      <c r="AS70" s="69"/>
      <c r="AT70" s="69"/>
      <c r="AU70" s="69"/>
      <c r="AV70" s="69"/>
      <c r="AW70" s="69"/>
      <c r="AX70" s="69"/>
      <c r="AY70" s="67"/>
      <c r="AZ70" s="67"/>
      <c r="BA70" s="67"/>
      <c r="BB70" s="67"/>
      <c r="BC70" s="67"/>
      <c r="BD70" s="67"/>
      <c r="BE70" s="67"/>
      <c r="BF70" s="67"/>
      <c r="BG70" s="67"/>
      <c r="BH70" s="63"/>
      <c r="BI70" s="63"/>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8"/>
      <c r="CP70" s="68"/>
      <c r="CQ70" s="69"/>
      <c r="CR70" s="69"/>
      <c r="CS70" s="69"/>
      <c r="CT70" s="69"/>
      <c r="CU70" s="69"/>
      <c r="CV70" s="69"/>
      <c r="CW70" s="69"/>
      <c r="CX70" s="69"/>
      <c r="CY70" s="69"/>
      <c r="CZ70" s="69"/>
      <c r="DA70" s="69"/>
      <c r="DB70" s="67"/>
      <c r="DC70" s="67"/>
      <c r="DD70" s="67"/>
      <c r="DE70" s="67"/>
      <c r="DF70" s="67"/>
      <c r="DG70" s="67"/>
      <c r="DH70" s="67"/>
      <c r="DI70" s="67"/>
      <c r="DJ70" s="67"/>
      <c r="DK70" s="63"/>
      <c r="DL70" s="63"/>
      <c r="DM70" s="17"/>
    </row>
    <row r="71" spans="1:117" s="6" customFormat="1" ht="16.5" customHeight="1" x14ac:dyDescent="0.15">
      <c r="A71" s="1"/>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row>
    <row r="72" spans="1:117" s="6" customFormat="1" ht="21" customHeight="1" x14ac:dyDescent="0.15">
      <c r="A72" s="1"/>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330" t="s">
        <v>121</v>
      </c>
      <c r="CG72" s="331"/>
      <c r="CH72" s="331"/>
      <c r="CI72" s="331"/>
      <c r="CJ72" s="331"/>
      <c r="CK72" s="331"/>
      <c r="CL72" s="331"/>
      <c r="CM72" s="331"/>
      <c r="CN72" s="331"/>
      <c r="CO72" s="331"/>
      <c r="CP72" s="331"/>
      <c r="CQ72" s="331"/>
      <c r="CR72" s="331"/>
      <c r="CS72" s="331"/>
      <c r="CT72" s="331"/>
      <c r="CU72" s="331"/>
      <c r="CV72" s="331"/>
      <c r="CW72" s="331"/>
      <c r="CX72" s="331"/>
      <c r="CY72" s="331"/>
      <c r="CZ72" s="331"/>
      <c r="DA72" s="332"/>
      <c r="DB72" s="333">
        <f>DB69-AY69</f>
        <v>-7870</v>
      </c>
      <c r="DC72" s="334"/>
      <c r="DD72" s="334"/>
      <c r="DE72" s="334"/>
      <c r="DF72" s="334"/>
      <c r="DG72" s="334"/>
      <c r="DH72" s="334"/>
      <c r="DI72" s="334"/>
      <c r="DJ72" s="335"/>
      <c r="DK72" s="298" t="s">
        <v>100</v>
      </c>
      <c r="DL72" s="299"/>
    </row>
    <row r="73" spans="1:117" s="6" customFormat="1" ht="16.5" customHeight="1" x14ac:dyDescent="0.15">
      <c r="A73" s="1"/>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row>
    <row r="74" spans="1:117" s="11" customFormat="1" ht="11.25" customHeight="1" x14ac:dyDescent="0.15">
      <c r="A74" s="25"/>
      <c r="B74" s="283" t="s">
        <v>36</v>
      </c>
      <c r="C74" s="283"/>
      <c r="D74" s="283"/>
      <c r="E74" s="286" t="s">
        <v>136</v>
      </c>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c r="BL74" s="286"/>
      <c r="BM74" s="286"/>
      <c r="BN74" s="286"/>
      <c r="BO74" s="286"/>
      <c r="BP74" s="286"/>
      <c r="BQ74" s="286"/>
      <c r="BR74" s="286"/>
      <c r="BS74" s="286"/>
      <c r="BT74" s="286"/>
      <c r="BU74" s="286"/>
      <c r="BV74" s="286"/>
      <c r="BW74" s="286"/>
      <c r="BX74" s="286"/>
      <c r="BY74" s="286"/>
      <c r="BZ74" s="286"/>
      <c r="CA74" s="286"/>
      <c r="CB74" s="286"/>
      <c r="CC74" s="286"/>
      <c r="CD74" s="286"/>
      <c r="CE74" s="286"/>
      <c r="CF74" s="286"/>
      <c r="CG74" s="286"/>
      <c r="CH74" s="286"/>
      <c r="CI74" s="286"/>
      <c r="CJ74" s="286"/>
      <c r="CK74" s="286"/>
      <c r="CL74" s="286"/>
      <c r="CM74" s="286"/>
      <c r="CN74" s="286"/>
      <c r="CO74" s="286"/>
      <c r="CP74" s="286"/>
      <c r="CQ74" s="286"/>
      <c r="CR74" s="286"/>
      <c r="CS74" s="286"/>
      <c r="CT74" s="286"/>
      <c r="CU74" s="286"/>
      <c r="CV74" s="286"/>
      <c r="CW74" s="286"/>
      <c r="CX74" s="286"/>
      <c r="CY74" s="286"/>
      <c r="CZ74" s="286"/>
      <c r="DA74" s="286"/>
      <c r="DB74" s="286"/>
      <c r="DC74" s="286"/>
      <c r="DD74" s="286"/>
      <c r="DE74" s="286"/>
      <c r="DF74" s="286"/>
      <c r="DG74" s="286"/>
      <c r="DH74" s="286"/>
      <c r="DI74" s="286"/>
      <c r="DJ74" s="286"/>
      <c r="DK74" s="286"/>
      <c r="DL74" s="286"/>
    </row>
    <row r="75" spans="1:117" s="11" customFormat="1" ht="11.25" customHeight="1" x14ac:dyDescent="0.15">
      <c r="A75" s="25"/>
      <c r="B75" s="283"/>
      <c r="C75" s="283"/>
      <c r="D75" s="283"/>
      <c r="E75" s="286"/>
      <c r="F75" s="286"/>
      <c r="G75" s="286"/>
      <c r="H75" s="286"/>
      <c r="I75" s="286"/>
      <c r="J75" s="286"/>
      <c r="K75" s="286"/>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c r="BL75" s="286"/>
      <c r="BM75" s="286"/>
      <c r="BN75" s="286"/>
      <c r="BO75" s="286"/>
      <c r="BP75" s="286"/>
      <c r="BQ75" s="286"/>
      <c r="BR75" s="286"/>
      <c r="BS75" s="286"/>
      <c r="BT75" s="286"/>
      <c r="BU75" s="286"/>
      <c r="BV75" s="286"/>
      <c r="BW75" s="286"/>
      <c r="BX75" s="286"/>
      <c r="BY75" s="286"/>
      <c r="BZ75" s="286"/>
      <c r="CA75" s="286"/>
      <c r="CB75" s="286"/>
      <c r="CC75" s="286"/>
      <c r="CD75" s="286"/>
      <c r="CE75" s="286"/>
      <c r="CF75" s="286"/>
      <c r="CG75" s="286"/>
      <c r="CH75" s="286"/>
      <c r="CI75" s="286"/>
      <c r="CJ75" s="286"/>
      <c r="CK75" s="286"/>
      <c r="CL75" s="286"/>
      <c r="CM75" s="286"/>
      <c r="CN75" s="286"/>
      <c r="CO75" s="286"/>
      <c r="CP75" s="286"/>
      <c r="CQ75" s="286"/>
      <c r="CR75" s="286"/>
      <c r="CS75" s="286"/>
      <c r="CT75" s="286"/>
      <c r="CU75" s="286"/>
      <c r="CV75" s="286"/>
      <c r="CW75" s="286"/>
      <c r="CX75" s="286"/>
      <c r="CY75" s="286"/>
      <c r="CZ75" s="286"/>
      <c r="DA75" s="286"/>
      <c r="DB75" s="286"/>
      <c r="DC75" s="286"/>
      <c r="DD75" s="286"/>
      <c r="DE75" s="286"/>
      <c r="DF75" s="286"/>
      <c r="DG75" s="286"/>
      <c r="DH75" s="286"/>
      <c r="DI75" s="286"/>
      <c r="DJ75" s="286"/>
      <c r="DK75" s="286"/>
      <c r="DL75" s="286"/>
    </row>
    <row r="76" spans="1:117" s="47" customFormat="1" ht="11.25" customHeight="1" x14ac:dyDescent="0.15">
      <c r="A76" s="45"/>
      <c r="B76" s="283" t="s">
        <v>60</v>
      </c>
      <c r="C76" s="283"/>
      <c r="D76" s="283"/>
      <c r="E76" s="286" t="s">
        <v>137</v>
      </c>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c r="AP76" s="286"/>
      <c r="AQ76" s="286"/>
      <c r="AR76" s="286"/>
      <c r="AS76" s="286"/>
      <c r="AT76" s="286"/>
      <c r="AU76" s="286"/>
      <c r="AV76" s="286"/>
      <c r="AW76" s="286"/>
      <c r="AX76" s="286"/>
      <c r="AY76" s="286"/>
      <c r="AZ76" s="286"/>
      <c r="BA76" s="286"/>
      <c r="BB76" s="286"/>
      <c r="BC76" s="286"/>
      <c r="BD76" s="286"/>
      <c r="BE76" s="286"/>
      <c r="BF76" s="286"/>
      <c r="BG76" s="286"/>
      <c r="BH76" s="286"/>
      <c r="BI76" s="286"/>
      <c r="BJ76" s="286"/>
      <c r="BK76" s="286"/>
      <c r="BL76" s="286"/>
      <c r="BM76" s="286"/>
      <c r="BN76" s="286"/>
      <c r="BO76" s="286"/>
      <c r="BP76" s="286"/>
      <c r="BQ76" s="286"/>
      <c r="BR76" s="286"/>
      <c r="BS76" s="286"/>
      <c r="BT76" s="286"/>
      <c r="BU76" s="286"/>
      <c r="BV76" s="286"/>
      <c r="BW76" s="286"/>
      <c r="BX76" s="286"/>
      <c r="BY76" s="286"/>
      <c r="BZ76" s="286"/>
      <c r="CA76" s="286"/>
      <c r="CB76" s="286"/>
      <c r="CC76" s="286"/>
      <c r="CD76" s="286"/>
      <c r="CE76" s="286"/>
      <c r="CF76" s="286"/>
      <c r="CG76" s="286"/>
      <c r="CH76" s="286"/>
      <c r="CI76" s="286"/>
      <c r="CJ76" s="286"/>
      <c r="CK76" s="286"/>
      <c r="CL76" s="286"/>
      <c r="CM76" s="286"/>
      <c r="CN76" s="286"/>
      <c r="CO76" s="286"/>
      <c r="CP76" s="286"/>
      <c r="CQ76" s="286"/>
      <c r="CR76" s="286"/>
      <c r="CS76" s="286"/>
      <c r="CT76" s="286"/>
      <c r="CU76" s="286"/>
      <c r="CV76" s="286"/>
      <c r="CW76" s="286"/>
      <c r="CX76" s="286"/>
      <c r="CY76" s="286"/>
      <c r="CZ76" s="286"/>
      <c r="DA76" s="286"/>
      <c r="DB76" s="286"/>
      <c r="DC76" s="286"/>
      <c r="DD76" s="286"/>
      <c r="DE76" s="286"/>
      <c r="DF76" s="286"/>
      <c r="DG76" s="286"/>
      <c r="DH76" s="286"/>
      <c r="DI76" s="286"/>
      <c r="DJ76" s="286"/>
      <c r="DK76" s="286"/>
      <c r="DL76" s="286"/>
    </row>
    <row r="77" spans="1:117" s="47" customFormat="1" ht="11.25" customHeight="1" x14ac:dyDescent="0.15">
      <c r="A77" s="45"/>
      <c r="B77" s="283" t="s">
        <v>62</v>
      </c>
      <c r="C77" s="283"/>
      <c r="D77" s="283"/>
      <c r="E77" s="286" t="s">
        <v>65</v>
      </c>
      <c r="F77" s="286"/>
      <c r="G77" s="286"/>
      <c r="H77" s="286"/>
      <c r="I77" s="286"/>
      <c r="J77" s="286"/>
      <c r="K77" s="286"/>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c r="AP77" s="286"/>
      <c r="AQ77" s="286"/>
      <c r="AR77" s="286"/>
      <c r="AS77" s="286"/>
      <c r="AT77" s="286"/>
      <c r="AU77" s="286"/>
      <c r="AV77" s="286"/>
      <c r="AW77" s="286"/>
      <c r="AX77" s="286"/>
      <c r="AY77" s="286"/>
      <c r="AZ77" s="286"/>
      <c r="BA77" s="286"/>
      <c r="BB77" s="286"/>
      <c r="BC77" s="286"/>
      <c r="BD77" s="286"/>
      <c r="BE77" s="286"/>
      <c r="BF77" s="286"/>
      <c r="BG77" s="286"/>
      <c r="BH77" s="286"/>
      <c r="BI77" s="286"/>
      <c r="BJ77" s="286"/>
      <c r="BK77" s="286"/>
      <c r="BL77" s="286"/>
      <c r="BM77" s="286"/>
      <c r="BN77" s="286"/>
      <c r="BO77" s="286"/>
      <c r="BP77" s="286"/>
      <c r="BQ77" s="286"/>
      <c r="BR77" s="286"/>
      <c r="BS77" s="286"/>
      <c r="BT77" s="286"/>
      <c r="BU77" s="286"/>
      <c r="BV77" s="286"/>
      <c r="BW77" s="286"/>
      <c r="BX77" s="286"/>
      <c r="BY77" s="286"/>
      <c r="BZ77" s="286"/>
      <c r="CA77" s="286"/>
      <c r="CB77" s="286"/>
      <c r="CC77" s="286"/>
      <c r="CD77" s="286"/>
      <c r="CE77" s="286"/>
      <c r="CF77" s="286"/>
      <c r="CG77" s="286"/>
      <c r="CH77" s="286"/>
      <c r="CI77" s="286"/>
      <c r="CJ77" s="286"/>
      <c r="CK77" s="286"/>
      <c r="CL77" s="286"/>
      <c r="CM77" s="286"/>
      <c r="CN77" s="286"/>
      <c r="CO77" s="286"/>
      <c r="CP77" s="286"/>
      <c r="CQ77" s="286"/>
      <c r="CR77" s="286"/>
      <c r="CS77" s="286"/>
      <c r="CT77" s="286"/>
      <c r="CU77" s="286"/>
      <c r="CV77" s="286"/>
      <c r="CW77" s="286"/>
      <c r="CX77" s="286"/>
      <c r="CY77" s="286"/>
      <c r="CZ77" s="286"/>
      <c r="DA77" s="286"/>
      <c r="DB77" s="286"/>
      <c r="DC77" s="286"/>
      <c r="DD77" s="286"/>
      <c r="DE77" s="286"/>
      <c r="DF77" s="286"/>
      <c r="DG77" s="286"/>
      <c r="DH77" s="286"/>
      <c r="DI77" s="286"/>
      <c r="DJ77" s="286"/>
      <c r="DK77" s="286"/>
      <c r="DL77" s="286"/>
    </row>
    <row r="78" spans="1:117" s="50" customFormat="1" ht="11.25" customHeight="1" x14ac:dyDescent="0.15">
      <c r="A78" s="48"/>
      <c r="B78" s="282" t="s">
        <v>64</v>
      </c>
      <c r="C78" s="282"/>
      <c r="D78" s="282"/>
      <c r="E78" s="286" t="s">
        <v>190</v>
      </c>
      <c r="F78" s="286"/>
      <c r="G78" s="286"/>
      <c r="H78" s="286"/>
      <c r="I78" s="286"/>
      <c r="J78" s="286"/>
      <c r="K78" s="286"/>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6"/>
      <c r="AY78" s="286"/>
      <c r="AZ78" s="286"/>
      <c r="BA78" s="286"/>
      <c r="BB78" s="286"/>
      <c r="BC78" s="286"/>
      <c r="BD78" s="286"/>
      <c r="BE78" s="286"/>
      <c r="BF78" s="286"/>
      <c r="BG78" s="286"/>
      <c r="BH78" s="286"/>
      <c r="BI78" s="286"/>
      <c r="BJ78" s="286"/>
      <c r="BK78" s="286"/>
      <c r="BL78" s="286"/>
      <c r="BM78" s="286"/>
      <c r="BN78" s="286"/>
      <c r="BO78" s="286"/>
      <c r="BP78" s="286"/>
      <c r="BQ78" s="286"/>
      <c r="BR78" s="286"/>
      <c r="BS78" s="286"/>
      <c r="BT78" s="286"/>
      <c r="BU78" s="286"/>
      <c r="BV78" s="286"/>
      <c r="BW78" s="286"/>
      <c r="BX78" s="286"/>
      <c r="BY78" s="286"/>
      <c r="BZ78" s="286"/>
      <c r="CA78" s="286"/>
      <c r="CB78" s="286"/>
      <c r="CC78" s="286"/>
      <c r="CD78" s="286"/>
      <c r="CE78" s="286"/>
      <c r="CF78" s="286"/>
      <c r="CG78" s="286"/>
      <c r="CH78" s="286"/>
      <c r="CI78" s="286"/>
      <c r="CJ78" s="286"/>
      <c r="CK78" s="286"/>
      <c r="CL78" s="286"/>
      <c r="CM78" s="286"/>
      <c r="CN78" s="286"/>
      <c r="CO78" s="286"/>
      <c r="CP78" s="286"/>
      <c r="CQ78" s="286"/>
      <c r="CR78" s="286"/>
      <c r="CS78" s="286"/>
      <c r="CT78" s="286"/>
      <c r="CU78" s="286"/>
      <c r="CV78" s="286"/>
      <c r="CW78" s="286"/>
      <c r="CX78" s="286"/>
      <c r="CY78" s="286"/>
      <c r="CZ78" s="286"/>
      <c r="DA78" s="286"/>
      <c r="DB78" s="286"/>
      <c r="DC78" s="286"/>
      <c r="DD78" s="286"/>
      <c r="DE78" s="286"/>
      <c r="DF78" s="286"/>
      <c r="DG78" s="286"/>
      <c r="DH78" s="286"/>
      <c r="DI78" s="286"/>
      <c r="DJ78" s="286"/>
      <c r="DK78" s="286"/>
      <c r="DL78" s="286"/>
    </row>
    <row r="79" spans="1:117" s="50" customFormat="1" ht="11.25" customHeight="1" x14ac:dyDescent="0.15">
      <c r="A79" s="48"/>
      <c r="B79" s="74"/>
      <c r="C79" s="74"/>
      <c r="D79" s="74"/>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c r="AP79" s="286"/>
      <c r="AQ79" s="286"/>
      <c r="AR79" s="286"/>
      <c r="AS79" s="286"/>
      <c r="AT79" s="286"/>
      <c r="AU79" s="286"/>
      <c r="AV79" s="286"/>
      <c r="AW79" s="286"/>
      <c r="AX79" s="286"/>
      <c r="AY79" s="286"/>
      <c r="AZ79" s="286"/>
      <c r="BA79" s="286"/>
      <c r="BB79" s="286"/>
      <c r="BC79" s="286"/>
      <c r="BD79" s="286"/>
      <c r="BE79" s="286"/>
      <c r="BF79" s="286"/>
      <c r="BG79" s="286"/>
      <c r="BH79" s="286"/>
      <c r="BI79" s="286"/>
      <c r="BJ79" s="286"/>
      <c r="BK79" s="286"/>
      <c r="BL79" s="286"/>
      <c r="BM79" s="286"/>
      <c r="BN79" s="286"/>
      <c r="BO79" s="286"/>
      <c r="BP79" s="286"/>
      <c r="BQ79" s="286"/>
      <c r="BR79" s="286"/>
      <c r="BS79" s="286"/>
      <c r="BT79" s="286"/>
      <c r="BU79" s="286"/>
      <c r="BV79" s="286"/>
      <c r="BW79" s="286"/>
      <c r="BX79" s="286"/>
      <c r="BY79" s="286"/>
      <c r="BZ79" s="286"/>
      <c r="CA79" s="286"/>
      <c r="CB79" s="286"/>
      <c r="CC79" s="286"/>
      <c r="CD79" s="286"/>
      <c r="CE79" s="286"/>
      <c r="CF79" s="286"/>
      <c r="CG79" s="286"/>
      <c r="CH79" s="286"/>
      <c r="CI79" s="286"/>
      <c r="CJ79" s="286"/>
      <c r="CK79" s="286"/>
      <c r="CL79" s="286"/>
      <c r="CM79" s="286"/>
      <c r="CN79" s="286"/>
      <c r="CO79" s="286"/>
      <c r="CP79" s="286"/>
      <c r="CQ79" s="286"/>
      <c r="CR79" s="286"/>
      <c r="CS79" s="286"/>
      <c r="CT79" s="286"/>
      <c r="CU79" s="286"/>
      <c r="CV79" s="286"/>
      <c r="CW79" s="286"/>
      <c r="CX79" s="286"/>
      <c r="CY79" s="286"/>
      <c r="CZ79" s="286"/>
      <c r="DA79" s="286"/>
      <c r="DB79" s="286"/>
      <c r="DC79" s="286"/>
      <c r="DD79" s="286"/>
      <c r="DE79" s="286"/>
      <c r="DF79" s="286"/>
      <c r="DG79" s="286"/>
      <c r="DH79" s="286"/>
      <c r="DI79" s="286"/>
      <c r="DJ79" s="286"/>
      <c r="DK79" s="286"/>
      <c r="DL79" s="286"/>
    </row>
    <row r="80" spans="1:117" s="6" customFormat="1" ht="16.5" customHeight="1" x14ac:dyDescent="0.15">
      <c r="A80" s="1"/>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row>
    <row r="81" spans="1:105" s="11" customFormat="1" ht="11.25" customHeight="1" x14ac:dyDescent="0.15">
      <c r="A81" s="25"/>
      <c r="B81" s="283"/>
      <c r="C81" s="283"/>
      <c r="D81" s="283"/>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41"/>
      <c r="CP81" s="41"/>
      <c r="CQ81" s="41"/>
    </row>
    <row r="82" spans="1:105" s="41" customFormat="1" ht="11.25" customHeight="1" x14ac:dyDescent="0.15">
      <c r="A82" s="24"/>
      <c r="B82" s="42"/>
      <c r="C82" s="43"/>
      <c r="D82" s="43"/>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44"/>
      <c r="CP82" s="44"/>
      <c r="CQ82" s="44"/>
    </row>
    <row r="83" spans="1:105" s="11" customFormat="1" ht="11.25" customHeight="1" x14ac:dyDescent="0.15">
      <c r="A83" s="25"/>
      <c r="B83" s="283"/>
      <c r="C83" s="283"/>
      <c r="D83" s="283"/>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41"/>
      <c r="CP83" s="41"/>
      <c r="CQ83" s="41"/>
    </row>
    <row r="84" spans="1:105" s="47" customFormat="1" ht="11.25" customHeight="1" x14ac:dyDescent="0.15">
      <c r="A84" s="45"/>
      <c r="B84" s="283"/>
      <c r="C84" s="283"/>
      <c r="D84" s="283"/>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46"/>
      <c r="CP84" s="46"/>
      <c r="CQ84" s="46"/>
      <c r="CR84" s="46"/>
      <c r="CS84" s="46"/>
      <c r="CT84" s="46"/>
      <c r="CU84" s="46"/>
      <c r="CV84" s="46"/>
    </row>
    <row r="85" spans="1:105" s="47" customFormat="1" ht="11.25" customHeight="1" x14ac:dyDescent="0.15">
      <c r="A85" s="45"/>
      <c r="B85" s="283"/>
      <c r="C85" s="283"/>
      <c r="D85" s="283"/>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O85" s="46"/>
      <c r="CP85" s="46"/>
      <c r="CQ85" s="46"/>
      <c r="CR85" s="46"/>
      <c r="CS85" s="46"/>
      <c r="CT85" s="46"/>
      <c r="CU85" s="46"/>
      <c r="CV85" s="46"/>
    </row>
    <row r="86" spans="1:105" s="26" customFormat="1" ht="11.25" customHeight="1" x14ac:dyDescent="0.15">
      <c r="A86" s="24"/>
      <c r="B86" s="42"/>
      <c r="C86" s="43"/>
      <c r="D86" s="43"/>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O86" s="44"/>
      <c r="CP86" s="44"/>
      <c r="CQ86" s="44"/>
      <c r="CR86" s="44"/>
      <c r="CS86" s="44"/>
      <c r="CT86" s="44"/>
      <c r="CU86" s="44"/>
      <c r="CV86" s="44"/>
    </row>
    <row r="87" spans="1:105" s="50" customFormat="1" ht="11.25" customHeight="1" x14ac:dyDescent="0.15">
      <c r="A87" s="48"/>
      <c r="B87" s="282"/>
      <c r="C87" s="282"/>
      <c r="D87" s="282"/>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49"/>
      <c r="CP87" s="49"/>
      <c r="CQ87" s="49"/>
      <c r="CR87" s="49"/>
      <c r="CS87" s="49"/>
      <c r="CT87" s="49"/>
      <c r="CU87" s="49"/>
      <c r="CV87" s="49"/>
      <c r="CW87" s="49"/>
      <c r="CX87" s="49"/>
      <c r="CY87" s="49"/>
      <c r="CZ87" s="49"/>
      <c r="DA87" s="49"/>
    </row>
    <row r="88" spans="1:105" s="50" customFormat="1" ht="11.25" customHeight="1" x14ac:dyDescent="0.15">
      <c r="A88" s="48"/>
      <c r="B88" s="74"/>
      <c r="C88" s="74"/>
      <c r="D88" s="74"/>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49"/>
      <c r="CP88" s="49"/>
      <c r="CQ88" s="49"/>
      <c r="CR88" s="49"/>
      <c r="CS88" s="49"/>
      <c r="CT88" s="49"/>
      <c r="CU88" s="49"/>
      <c r="CV88" s="49"/>
      <c r="CW88" s="49"/>
      <c r="CX88" s="49"/>
      <c r="CY88" s="49"/>
      <c r="CZ88" s="49"/>
      <c r="DA88" s="49"/>
    </row>
    <row r="89" spans="1:105" s="50" customFormat="1" ht="11.25" customHeight="1" x14ac:dyDescent="0.15">
      <c r="A89" s="48"/>
      <c r="B89" s="74"/>
      <c r="C89" s="74"/>
      <c r="D89" s="74"/>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49"/>
      <c r="CP89" s="49"/>
      <c r="CQ89" s="49"/>
      <c r="CR89" s="49"/>
      <c r="CS89" s="49"/>
      <c r="CT89" s="49"/>
      <c r="CU89" s="49"/>
      <c r="CV89" s="49"/>
      <c r="CW89" s="49"/>
      <c r="CX89" s="49"/>
      <c r="CY89" s="49"/>
      <c r="CZ89" s="49"/>
      <c r="DA89" s="49"/>
    </row>
    <row r="90" spans="1:105" ht="11.25" customHeight="1" x14ac:dyDescent="0.15">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row>
    <row r="91" spans="1:105" ht="15" customHeight="1" x14ac:dyDescent="0.15"/>
  </sheetData>
  <mergeCells count="599">
    <mergeCell ref="B76:D76"/>
    <mergeCell ref="E76:DL76"/>
    <mergeCell ref="B77:D77"/>
    <mergeCell ref="E77:DL77"/>
    <mergeCell ref="B78:D78"/>
    <mergeCell ref="E78:DL79"/>
    <mergeCell ref="CF72:DA72"/>
    <mergeCell ref="DB72:DJ72"/>
    <mergeCell ref="DK72:DL72"/>
    <mergeCell ref="B74:D74"/>
    <mergeCell ref="E74:DL75"/>
    <mergeCell ref="B75:D75"/>
    <mergeCell ref="AN69:AX69"/>
    <mergeCell ref="AY69:BG69"/>
    <mergeCell ref="BH69:BI69"/>
    <mergeCell ref="CQ69:DA69"/>
    <mergeCell ref="DB69:DJ69"/>
    <mergeCell ref="DK69:DL69"/>
    <mergeCell ref="CF68:CN68"/>
    <mergeCell ref="CO68:CP68"/>
    <mergeCell ref="CQ68:CY68"/>
    <mergeCell ref="CZ68:DA68"/>
    <mergeCell ref="DB68:DJ68"/>
    <mergeCell ref="DK68:DL68"/>
    <mergeCell ref="AY68:BG68"/>
    <mergeCell ref="BH68:BI68"/>
    <mergeCell ref="BJ68:BR68"/>
    <mergeCell ref="BS68:BT68"/>
    <mergeCell ref="BU68:CC68"/>
    <mergeCell ref="CD68:CE68"/>
    <mergeCell ref="DK67:DL67"/>
    <mergeCell ref="B68:F68"/>
    <mergeCell ref="G68:O68"/>
    <mergeCell ref="P68:Q68"/>
    <mergeCell ref="R68:Z68"/>
    <mergeCell ref="AA68:AB68"/>
    <mergeCell ref="AC68:AK68"/>
    <mergeCell ref="AL68:AM68"/>
    <mergeCell ref="AN68:AV68"/>
    <mergeCell ref="AW68:AX68"/>
    <mergeCell ref="CD67:CE67"/>
    <mergeCell ref="CF67:CN67"/>
    <mergeCell ref="CO67:CP67"/>
    <mergeCell ref="CQ67:CY67"/>
    <mergeCell ref="CZ67:DA67"/>
    <mergeCell ref="DB67:DJ67"/>
    <mergeCell ref="AW67:AX67"/>
    <mergeCell ref="AY67:BG67"/>
    <mergeCell ref="BH67:BI67"/>
    <mergeCell ref="BJ67:BR67"/>
    <mergeCell ref="BS67:BT67"/>
    <mergeCell ref="BU67:CC67"/>
    <mergeCell ref="B67:F67"/>
    <mergeCell ref="G67:O67"/>
    <mergeCell ref="AL65:AM65"/>
    <mergeCell ref="AN65:AV65"/>
    <mergeCell ref="AW65:AX65"/>
    <mergeCell ref="CD66:CE66"/>
    <mergeCell ref="CF66:CN66"/>
    <mergeCell ref="CO66:CP66"/>
    <mergeCell ref="CQ66:CY66"/>
    <mergeCell ref="CZ66:DA66"/>
    <mergeCell ref="AN66:AV66"/>
    <mergeCell ref="AW66:AX66"/>
    <mergeCell ref="AY66:BG66"/>
    <mergeCell ref="BH66:BI66"/>
    <mergeCell ref="BJ66:BR66"/>
    <mergeCell ref="BS66:BT66"/>
    <mergeCell ref="B65:F65"/>
    <mergeCell ref="G65:O65"/>
    <mergeCell ref="DB66:DJ66"/>
    <mergeCell ref="DK66:DL66"/>
    <mergeCell ref="P65:Q65"/>
    <mergeCell ref="R65:Z65"/>
    <mergeCell ref="AA65:AB65"/>
    <mergeCell ref="AC65:AK65"/>
    <mergeCell ref="P67:Q67"/>
    <mergeCell ref="R67:Z67"/>
    <mergeCell ref="AA67:AB67"/>
    <mergeCell ref="AC67:AK67"/>
    <mergeCell ref="AL67:AM67"/>
    <mergeCell ref="AN67:AV67"/>
    <mergeCell ref="BU66:CC66"/>
    <mergeCell ref="DK65:DL65"/>
    <mergeCell ref="B66:F66"/>
    <mergeCell ref="G66:O66"/>
    <mergeCell ref="P66:Q66"/>
    <mergeCell ref="R66:Z66"/>
    <mergeCell ref="AA66:AB66"/>
    <mergeCell ref="AC66:AK66"/>
    <mergeCell ref="AL66:AM66"/>
    <mergeCell ref="BS65:BT65"/>
    <mergeCell ref="CQ64:CY64"/>
    <mergeCell ref="CZ64:DA64"/>
    <mergeCell ref="DB64:DJ64"/>
    <mergeCell ref="CZ65:DA65"/>
    <mergeCell ref="DB65:DJ65"/>
    <mergeCell ref="DK64:DL64"/>
    <mergeCell ref="AY64:BG64"/>
    <mergeCell ref="BH64:BI64"/>
    <mergeCell ref="BJ64:BR64"/>
    <mergeCell ref="BS64:BT64"/>
    <mergeCell ref="BU64:CC64"/>
    <mergeCell ref="CD64:CE64"/>
    <mergeCell ref="AY65:BG65"/>
    <mergeCell ref="BH65:BI65"/>
    <mergeCell ref="BJ65:BR65"/>
    <mergeCell ref="BU65:CC65"/>
    <mergeCell ref="CD65:CE65"/>
    <mergeCell ref="CF65:CN65"/>
    <mergeCell ref="CO65:CP65"/>
    <mergeCell ref="CQ65:CY65"/>
    <mergeCell ref="DK63:DL63"/>
    <mergeCell ref="B64:F64"/>
    <mergeCell ref="G64:O64"/>
    <mergeCell ref="P64:Q64"/>
    <mergeCell ref="R64:Z64"/>
    <mergeCell ref="AA64:AB64"/>
    <mergeCell ref="AC64:AK64"/>
    <mergeCell ref="AL64:AM64"/>
    <mergeCell ref="AN64:AV64"/>
    <mergeCell ref="AW64:AX64"/>
    <mergeCell ref="CD63:CE63"/>
    <mergeCell ref="CF63:CN63"/>
    <mergeCell ref="CO63:CP63"/>
    <mergeCell ref="CQ63:CY63"/>
    <mergeCell ref="CZ63:DA63"/>
    <mergeCell ref="DB63:DJ63"/>
    <mergeCell ref="AW63:AX63"/>
    <mergeCell ref="AY63:BG63"/>
    <mergeCell ref="BH63:BI63"/>
    <mergeCell ref="BJ63:BR63"/>
    <mergeCell ref="BS63:BT63"/>
    <mergeCell ref="BU63:CC63"/>
    <mergeCell ref="CF64:CN64"/>
    <mergeCell ref="CO64:CP64"/>
    <mergeCell ref="CD62:CE62"/>
    <mergeCell ref="CF62:CN62"/>
    <mergeCell ref="CO62:CP62"/>
    <mergeCell ref="CQ62:CY62"/>
    <mergeCell ref="CZ62:DA62"/>
    <mergeCell ref="AN62:AV62"/>
    <mergeCell ref="AW62:AX62"/>
    <mergeCell ref="AY62:BG62"/>
    <mergeCell ref="BH62:BI62"/>
    <mergeCell ref="BJ62:BR62"/>
    <mergeCell ref="BS62:BT62"/>
    <mergeCell ref="B63:F63"/>
    <mergeCell ref="G63:O63"/>
    <mergeCell ref="P63:Q63"/>
    <mergeCell ref="R63:Z63"/>
    <mergeCell ref="AA63:AB63"/>
    <mergeCell ref="AC63:AK63"/>
    <mergeCell ref="AL63:AM63"/>
    <mergeCell ref="AN63:AV63"/>
    <mergeCell ref="BU62:CC62"/>
    <mergeCell ref="DK61:DL61"/>
    <mergeCell ref="B62:F62"/>
    <mergeCell ref="G62:O62"/>
    <mergeCell ref="P62:Q62"/>
    <mergeCell ref="R62:Z62"/>
    <mergeCell ref="AA62:AB62"/>
    <mergeCell ref="AC62:AK62"/>
    <mergeCell ref="AL62:AM62"/>
    <mergeCell ref="BS61:BT61"/>
    <mergeCell ref="BU61:CC61"/>
    <mergeCell ref="CD61:CE61"/>
    <mergeCell ref="CF61:CN61"/>
    <mergeCell ref="CO61:CP61"/>
    <mergeCell ref="CQ61:CY61"/>
    <mergeCell ref="AL61:AM61"/>
    <mergeCell ref="AN61:AV61"/>
    <mergeCell ref="AW61:AX61"/>
    <mergeCell ref="AY61:BG61"/>
    <mergeCell ref="BH61:BI61"/>
    <mergeCell ref="BJ61:BR61"/>
    <mergeCell ref="B61:F61"/>
    <mergeCell ref="G61:O61"/>
    <mergeCell ref="DB62:DJ62"/>
    <mergeCell ref="DK62:DL62"/>
    <mergeCell ref="P61:Q61"/>
    <mergeCell ref="R61:Z61"/>
    <mergeCell ref="AA61:AB61"/>
    <mergeCell ref="AC61:AK61"/>
    <mergeCell ref="CF60:CN60"/>
    <mergeCell ref="CO60:CP60"/>
    <mergeCell ref="CQ60:CY60"/>
    <mergeCell ref="CZ60:DA60"/>
    <mergeCell ref="DB60:DJ60"/>
    <mergeCell ref="CZ61:DA61"/>
    <mergeCell ref="DB61:DJ61"/>
    <mergeCell ref="DK60:DL60"/>
    <mergeCell ref="AY60:BG60"/>
    <mergeCell ref="BH60:BI60"/>
    <mergeCell ref="BJ60:BR60"/>
    <mergeCell ref="BS60:BT60"/>
    <mergeCell ref="BU60:CC60"/>
    <mergeCell ref="CD60:CE60"/>
    <mergeCell ref="CF59:CN59"/>
    <mergeCell ref="CO59:CP59"/>
    <mergeCell ref="CQ59:CY59"/>
    <mergeCell ref="CZ59:DA59"/>
    <mergeCell ref="DB59:DJ59"/>
    <mergeCell ref="AW59:AX59"/>
    <mergeCell ref="AY59:BG59"/>
    <mergeCell ref="BH59:BI59"/>
    <mergeCell ref="BJ59:BR59"/>
    <mergeCell ref="BS59:BT59"/>
    <mergeCell ref="BU59:CC59"/>
    <mergeCell ref="B60:F60"/>
    <mergeCell ref="G60:O60"/>
    <mergeCell ref="P60:Q60"/>
    <mergeCell ref="R60:Z60"/>
    <mergeCell ref="AA60:AB60"/>
    <mergeCell ref="AC60:AK60"/>
    <mergeCell ref="AL60:AM60"/>
    <mergeCell ref="AN60:AV60"/>
    <mergeCell ref="AW60:AX60"/>
    <mergeCell ref="DB58:DJ58"/>
    <mergeCell ref="DK58:DL58"/>
    <mergeCell ref="B59:F59"/>
    <mergeCell ref="G59:O59"/>
    <mergeCell ref="P59:Q59"/>
    <mergeCell ref="R59:Z59"/>
    <mergeCell ref="AA59:AB59"/>
    <mergeCell ref="AC59:AK59"/>
    <mergeCell ref="AL59:AM59"/>
    <mergeCell ref="AN59:AV59"/>
    <mergeCell ref="BU58:CC58"/>
    <mergeCell ref="CD58:CE58"/>
    <mergeCell ref="CF58:CN58"/>
    <mergeCell ref="CO58:CP58"/>
    <mergeCell ref="CQ58:CY58"/>
    <mergeCell ref="CZ58:DA58"/>
    <mergeCell ref="AN58:AV58"/>
    <mergeCell ref="AW58:AX58"/>
    <mergeCell ref="AY58:BG58"/>
    <mergeCell ref="BH58:BI58"/>
    <mergeCell ref="BJ58:BR58"/>
    <mergeCell ref="BS58:BT58"/>
    <mergeCell ref="DK59:DL59"/>
    <mergeCell ref="CD59:CE59"/>
    <mergeCell ref="B58:F58"/>
    <mergeCell ref="G58:O58"/>
    <mergeCell ref="P58:Q58"/>
    <mergeCell ref="R58:Z58"/>
    <mergeCell ref="AA58:AB58"/>
    <mergeCell ref="AC58:AK58"/>
    <mergeCell ref="AL58:AM58"/>
    <mergeCell ref="BS57:BT57"/>
    <mergeCell ref="BU57:CC57"/>
    <mergeCell ref="AL57:AM57"/>
    <mergeCell ref="AN57:AV57"/>
    <mergeCell ref="AW57:AX57"/>
    <mergeCell ref="AY57:BG57"/>
    <mergeCell ref="BH57:BI57"/>
    <mergeCell ref="BJ57:BR57"/>
    <mergeCell ref="AC55:AM56"/>
    <mergeCell ref="AN55:AX56"/>
    <mergeCell ref="AY55:BI56"/>
    <mergeCell ref="BJ55:BT56"/>
    <mergeCell ref="BU55:CE56"/>
    <mergeCell ref="CF55:CP56"/>
    <mergeCell ref="CQ55:DA56"/>
    <mergeCell ref="DB55:DL56"/>
    <mergeCell ref="B57:F57"/>
    <mergeCell ref="G57:O57"/>
    <mergeCell ref="P57:Q57"/>
    <mergeCell ref="R57:Z57"/>
    <mergeCell ref="AA57:AB57"/>
    <mergeCell ref="AC57:AK57"/>
    <mergeCell ref="CZ57:DA57"/>
    <mergeCell ref="DB57:DJ57"/>
    <mergeCell ref="DK57:DL57"/>
    <mergeCell ref="CD57:CE57"/>
    <mergeCell ref="CF57:CN57"/>
    <mergeCell ref="CO57:CP57"/>
    <mergeCell ref="CQ57:CY57"/>
    <mergeCell ref="B83:D83"/>
    <mergeCell ref="B84:D84"/>
    <mergeCell ref="B85:D85"/>
    <mergeCell ref="B87:D87"/>
    <mergeCell ref="A44:DM44"/>
    <mergeCell ref="AN45:BX45"/>
    <mergeCell ref="B47:L47"/>
    <mergeCell ref="M47:AH47"/>
    <mergeCell ref="B48:L48"/>
    <mergeCell ref="M48:AH48"/>
    <mergeCell ref="B49:L49"/>
    <mergeCell ref="M49:AH49"/>
    <mergeCell ref="B50:L50"/>
    <mergeCell ref="M50:AH50"/>
    <mergeCell ref="B51:X52"/>
    <mergeCell ref="Y51:AF52"/>
    <mergeCell ref="AG51:AH52"/>
    <mergeCell ref="B81:D81"/>
    <mergeCell ref="AI51:AK52"/>
    <mergeCell ref="B54:F56"/>
    <mergeCell ref="G54:BI54"/>
    <mergeCell ref="BJ54:DL54"/>
    <mergeCell ref="G55:Q56"/>
    <mergeCell ref="R55:AB56"/>
    <mergeCell ref="B36:D36"/>
    <mergeCell ref="E36:DL36"/>
    <mergeCell ref="B37:D37"/>
    <mergeCell ref="E37:DL37"/>
    <mergeCell ref="B38:D38"/>
    <mergeCell ref="E38:DL39"/>
    <mergeCell ref="CF32:DA32"/>
    <mergeCell ref="DB32:DJ32"/>
    <mergeCell ref="DK32:DL32"/>
    <mergeCell ref="B34:D34"/>
    <mergeCell ref="E34:DL35"/>
    <mergeCell ref="B35:D35"/>
    <mergeCell ref="AN29:AX29"/>
    <mergeCell ref="AY29:BG29"/>
    <mergeCell ref="BH29:BI29"/>
    <mergeCell ref="CQ29:DA29"/>
    <mergeCell ref="DB29:DJ29"/>
    <mergeCell ref="DK29:DL29"/>
    <mergeCell ref="CF28:CN28"/>
    <mergeCell ref="CO28:CP28"/>
    <mergeCell ref="CQ28:CY28"/>
    <mergeCell ref="CZ28:DA28"/>
    <mergeCell ref="DB28:DJ28"/>
    <mergeCell ref="DK28:DL28"/>
    <mergeCell ref="AY28:BG28"/>
    <mergeCell ref="BH28:BI28"/>
    <mergeCell ref="BJ28:BR28"/>
    <mergeCell ref="BS28:BT28"/>
    <mergeCell ref="BU28:CC28"/>
    <mergeCell ref="CD28:CE28"/>
    <mergeCell ref="DK27:DL27"/>
    <mergeCell ref="B28:F28"/>
    <mergeCell ref="G28:O28"/>
    <mergeCell ref="P28:Q28"/>
    <mergeCell ref="R28:Z28"/>
    <mergeCell ref="AA28:AB28"/>
    <mergeCell ref="AC28:AK28"/>
    <mergeCell ref="AL28:AM28"/>
    <mergeCell ref="AN28:AV28"/>
    <mergeCell ref="AW28:AX28"/>
    <mergeCell ref="CD27:CE27"/>
    <mergeCell ref="CF27:CN27"/>
    <mergeCell ref="CO27:CP27"/>
    <mergeCell ref="CQ27:CY27"/>
    <mergeCell ref="CZ27:DA27"/>
    <mergeCell ref="DB27:DJ27"/>
    <mergeCell ref="AW27:AX27"/>
    <mergeCell ref="AY27:BG27"/>
    <mergeCell ref="BH27:BI27"/>
    <mergeCell ref="BJ27:BR27"/>
    <mergeCell ref="BS27:BT27"/>
    <mergeCell ref="BU27:CC27"/>
    <mergeCell ref="B27:F27"/>
    <mergeCell ref="G27:O27"/>
    <mergeCell ref="AL25:AM25"/>
    <mergeCell ref="AN25:AV25"/>
    <mergeCell ref="AW25:AX25"/>
    <mergeCell ref="CD26:CE26"/>
    <mergeCell ref="CF26:CN26"/>
    <mergeCell ref="CO26:CP26"/>
    <mergeCell ref="CQ26:CY26"/>
    <mergeCell ref="CZ26:DA26"/>
    <mergeCell ref="AN26:AV26"/>
    <mergeCell ref="AW26:AX26"/>
    <mergeCell ref="AY26:BG26"/>
    <mergeCell ref="BH26:BI26"/>
    <mergeCell ref="BJ26:BR26"/>
    <mergeCell ref="BS26:BT26"/>
    <mergeCell ref="B25:F25"/>
    <mergeCell ref="G25:O25"/>
    <mergeCell ref="DB26:DJ26"/>
    <mergeCell ref="DK26:DL26"/>
    <mergeCell ref="P25:Q25"/>
    <mergeCell ref="R25:Z25"/>
    <mergeCell ref="AA25:AB25"/>
    <mergeCell ref="AC25:AK25"/>
    <mergeCell ref="P27:Q27"/>
    <mergeCell ref="R27:Z27"/>
    <mergeCell ref="AA27:AB27"/>
    <mergeCell ref="AC27:AK27"/>
    <mergeCell ref="AL27:AM27"/>
    <mergeCell ref="AN27:AV27"/>
    <mergeCell ref="BU26:CC26"/>
    <mergeCell ref="DK25:DL25"/>
    <mergeCell ref="B26:F26"/>
    <mergeCell ref="G26:O26"/>
    <mergeCell ref="P26:Q26"/>
    <mergeCell ref="R26:Z26"/>
    <mergeCell ref="AA26:AB26"/>
    <mergeCell ref="AC26:AK26"/>
    <mergeCell ref="AL26:AM26"/>
    <mergeCell ref="BS25:BT25"/>
    <mergeCell ref="CQ24:CY24"/>
    <mergeCell ref="CZ24:DA24"/>
    <mergeCell ref="DB24:DJ24"/>
    <mergeCell ref="CZ25:DA25"/>
    <mergeCell ref="DB25:DJ25"/>
    <mergeCell ref="DK24:DL24"/>
    <mergeCell ref="AY24:BG24"/>
    <mergeCell ref="BH24:BI24"/>
    <mergeCell ref="BJ24:BR24"/>
    <mergeCell ref="BS24:BT24"/>
    <mergeCell ref="BU24:CC24"/>
    <mergeCell ref="CD24:CE24"/>
    <mergeCell ref="AY25:BG25"/>
    <mergeCell ref="BH25:BI25"/>
    <mergeCell ref="BJ25:BR25"/>
    <mergeCell ref="BU25:CC25"/>
    <mergeCell ref="CD25:CE25"/>
    <mergeCell ref="CF25:CN25"/>
    <mergeCell ref="CO25:CP25"/>
    <mergeCell ref="CQ25:CY25"/>
    <mergeCell ref="DK23:DL23"/>
    <mergeCell ref="B24:F24"/>
    <mergeCell ref="G24:O24"/>
    <mergeCell ref="P24:Q24"/>
    <mergeCell ref="R24:Z24"/>
    <mergeCell ref="AA24:AB24"/>
    <mergeCell ref="AC24:AK24"/>
    <mergeCell ref="AL24:AM24"/>
    <mergeCell ref="AN24:AV24"/>
    <mergeCell ref="AW24:AX24"/>
    <mergeCell ref="CD23:CE23"/>
    <mergeCell ref="CF23:CN23"/>
    <mergeCell ref="CO23:CP23"/>
    <mergeCell ref="CQ23:CY23"/>
    <mergeCell ref="CZ23:DA23"/>
    <mergeCell ref="DB23:DJ23"/>
    <mergeCell ref="AW23:AX23"/>
    <mergeCell ref="AY23:BG23"/>
    <mergeCell ref="BH23:BI23"/>
    <mergeCell ref="BJ23:BR23"/>
    <mergeCell ref="BS23:BT23"/>
    <mergeCell ref="BU23:CC23"/>
    <mergeCell ref="CF24:CN24"/>
    <mergeCell ref="CO24:CP24"/>
    <mergeCell ref="CD22:CE22"/>
    <mergeCell ref="CF22:CN22"/>
    <mergeCell ref="CO22:CP22"/>
    <mergeCell ref="CQ22:CY22"/>
    <mergeCell ref="CZ22:DA22"/>
    <mergeCell ref="AN22:AV22"/>
    <mergeCell ref="AW22:AX22"/>
    <mergeCell ref="AY22:BG22"/>
    <mergeCell ref="BH22:BI22"/>
    <mergeCell ref="BJ22:BR22"/>
    <mergeCell ref="BS22:BT22"/>
    <mergeCell ref="B23:F23"/>
    <mergeCell ref="G23:O23"/>
    <mergeCell ref="P23:Q23"/>
    <mergeCell ref="R23:Z23"/>
    <mergeCell ref="AA23:AB23"/>
    <mergeCell ref="AC23:AK23"/>
    <mergeCell ref="AL23:AM23"/>
    <mergeCell ref="AN23:AV23"/>
    <mergeCell ref="BU22:CC22"/>
    <mergeCell ref="DK21:DL21"/>
    <mergeCell ref="B22:F22"/>
    <mergeCell ref="G22:O22"/>
    <mergeCell ref="P22:Q22"/>
    <mergeCell ref="R22:Z22"/>
    <mergeCell ref="AA22:AB22"/>
    <mergeCell ref="AC22:AK22"/>
    <mergeCell ref="AL22:AM22"/>
    <mergeCell ref="BS21:BT21"/>
    <mergeCell ref="BU21:CC21"/>
    <mergeCell ref="CD21:CE21"/>
    <mergeCell ref="CF21:CN21"/>
    <mergeCell ref="CO21:CP21"/>
    <mergeCell ref="CQ21:CY21"/>
    <mergeCell ref="AL21:AM21"/>
    <mergeCell ref="AN21:AV21"/>
    <mergeCell ref="AW21:AX21"/>
    <mergeCell ref="AY21:BG21"/>
    <mergeCell ref="BH21:BI21"/>
    <mergeCell ref="BJ21:BR21"/>
    <mergeCell ref="B21:F21"/>
    <mergeCell ref="G21:O21"/>
    <mergeCell ref="DB22:DJ22"/>
    <mergeCell ref="DK22:DL22"/>
    <mergeCell ref="P21:Q21"/>
    <mergeCell ref="R21:Z21"/>
    <mergeCell ref="AA21:AB21"/>
    <mergeCell ref="AC21:AK21"/>
    <mergeCell ref="CF20:CN20"/>
    <mergeCell ref="CO20:CP20"/>
    <mergeCell ref="CQ20:CY20"/>
    <mergeCell ref="CZ20:DA20"/>
    <mergeCell ref="DB20:DJ20"/>
    <mergeCell ref="CZ21:DA21"/>
    <mergeCell ref="DB21:DJ21"/>
    <mergeCell ref="DK20:DL20"/>
    <mergeCell ref="AY20:BG20"/>
    <mergeCell ref="BH20:BI20"/>
    <mergeCell ref="BJ20:BR20"/>
    <mergeCell ref="BS20:BT20"/>
    <mergeCell ref="BU20:CC20"/>
    <mergeCell ref="CD20:CE20"/>
    <mergeCell ref="CF19:CN19"/>
    <mergeCell ref="CO19:CP19"/>
    <mergeCell ref="CQ19:CY19"/>
    <mergeCell ref="CZ19:DA19"/>
    <mergeCell ref="DB19:DJ19"/>
    <mergeCell ref="AW19:AX19"/>
    <mergeCell ref="AY19:BG19"/>
    <mergeCell ref="BH19:BI19"/>
    <mergeCell ref="BJ19:BR19"/>
    <mergeCell ref="BS19:BT19"/>
    <mergeCell ref="BU19:CC19"/>
    <mergeCell ref="B20:F20"/>
    <mergeCell ref="G20:O20"/>
    <mergeCell ref="P20:Q20"/>
    <mergeCell ref="R20:Z20"/>
    <mergeCell ref="AA20:AB20"/>
    <mergeCell ref="AC20:AK20"/>
    <mergeCell ref="AL20:AM20"/>
    <mergeCell ref="AN20:AV20"/>
    <mergeCell ref="AW20:AX20"/>
    <mergeCell ref="DB18:DJ18"/>
    <mergeCell ref="DK18:DL18"/>
    <mergeCell ref="B19:F19"/>
    <mergeCell ref="G19:O19"/>
    <mergeCell ref="P19:Q19"/>
    <mergeCell ref="R19:Z19"/>
    <mergeCell ref="AA19:AB19"/>
    <mergeCell ref="AC19:AK19"/>
    <mergeCell ref="AL19:AM19"/>
    <mergeCell ref="AN19:AV19"/>
    <mergeCell ref="BU18:CC18"/>
    <mergeCell ref="CD18:CE18"/>
    <mergeCell ref="CF18:CN18"/>
    <mergeCell ref="CO18:CP18"/>
    <mergeCell ref="CQ18:CY18"/>
    <mergeCell ref="CZ18:DA18"/>
    <mergeCell ref="AN18:AV18"/>
    <mergeCell ref="AW18:AX18"/>
    <mergeCell ref="AY18:BG18"/>
    <mergeCell ref="BH18:BI18"/>
    <mergeCell ref="BJ18:BR18"/>
    <mergeCell ref="BS18:BT18"/>
    <mergeCell ref="DK19:DL19"/>
    <mergeCell ref="CD19:CE19"/>
    <mergeCell ref="B18:F18"/>
    <mergeCell ref="G18:O18"/>
    <mergeCell ref="P18:Q18"/>
    <mergeCell ref="R18:Z18"/>
    <mergeCell ref="AA18:AB18"/>
    <mergeCell ref="AC18:AK18"/>
    <mergeCell ref="AL18:AM18"/>
    <mergeCell ref="BS17:BT17"/>
    <mergeCell ref="BU17:CC17"/>
    <mergeCell ref="AL17:AM17"/>
    <mergeCell ref="AN17:AV17"/>
    <mergeCell ref="AW17:AX17"/>
    <mergeCell ref="AY17:BG17"/>
    <mergeCell ref="BH17:BI17"/>
    <mergeCell ref="BJ17:BR17"/>
    <mergeCell ref="B17:F17"/>
    <mergeCell ref="G17:O17"/>
    <mergeCell ref="P17:Q17"/>
    <mergeCell ref="R17:Z17"/>
    <mergeCell ref="AA17:AB17"/>
    <mergeCell ref="AC17:AK17"/>
    <mergeCell ref="CZ17:DA17"/>
    <mergeCell ref="DB17:DJ17"/>
    <mergeCell ref="DK17:DL17"/>
    <mergeCell ref="CD17:CE17"/>
    <mergeCell ref="CF17:CN17"/>
    <mergeCell ref="CO17:CP17"/>
    <mergeCell ref="CQ17:CY17"/>
    <mergeCell ref="B14:F16"/>
    <mergeCell ref="G14:BI14"/>
    <mergeCell ref="BJ14:DL14"/>
    <mergeCell ref="G15:Q16"/>
    <mergeCell ref="R15:AB16"/>
    <mergeCell ref="AC15:AM16"/>
    <mergeCell ref="AN15:AX16"/>
    <mergeCell ref="AY15:BI16"/>
    <mergeCell ref="BJ15:BT16"/>
    <mergeCell ref="BU15:CE16"/>
    <mergeCell ref="CF15:CP16"/>
    <mergeCell ref="CQ15:DA16"/>
    <mergeCell ref="DB15:DL16"/>
    <mergeCell ref="B9:L9"/>
    <mergeCell ref="M9:AH9"/>
    <mergeCell ref="B10:L10"/>
    <mergeCell ref="M10:AH10"/>
    <mergeCell ref="B11:X12"/>
    <mergeCell ref="Y11:AF12"/>
    <mergeCell ref="AG11:AH12"/>
    <mergeCell ref="A4:DM4"/>
    <mergeCell ref="AN5:BX5"/>
    <mergeCell ref="B7:L7"/>
    <mergeCell ref="M7:AH7"/>
    <mergeCell ref="B8:L8"/>
    <mergeCell ref="M8:AH8"/>
    <mergeCell ref="AI11:AK12"/>
  </mergeCells>
  <phoneticPr fontId="1"/>
  <printOptions horizontalCentered="1"/>
  <pageMargins left="0.70866141732283472" right="0.11811023622047245" top="0.55118110236220474" bottom="0.19685039370078741" header="0.31496062992125984" footer="0.31496062992125984"/>
  <pageSetup paperSize="9" scale="78" firstPageNumber="5" orientation="landscape" useFirstPageNumber="1" r:id="rId1"/>
  <rowBreaks count="1" manualBreakCount="1">
    <brk id="40" max="1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施設等利用費請求書</vt:lpstr>
      <vt:lpstr>(別紙)請求金額内訳書</vt:lpstr>
      <vt:lpstr>(別紙)請求金額内訳書(途中入退園用)</vt:lpstr>
      <vt:lpstr>【記載例】施設等利用費請求書</vt:lpstr>
      <vt:lpstr>【記載例】(別紙)請求金額内訳書</vt:lpstr>
      <vt:lpstr>【記載例】(別紙)請求金額内訳書(途中入退園用)</vt:lpstr>
      <vt:lpstr>'(別紙)請求金額内訳書'!Print_Area</vt:lpstr>
      <vt:lpstr>'(別紙)請求金額内訳書(途中入退園用)'!Print_Area</vt:lpstr>
      <vt:lpstr>'【記載例】(別紙)請求金額内訳書'!Print_Area</vt:lpstr>
      <vt:lpstr>'【記載例】(別紙)請求金額内訳書(途中入退園用)'!Print_Area</vt:lpstr>
      <vt:lpstr>【記載例】施設等利用費請求書!Print_Area</vt:lpstr>
      <vt:lpstr>施設等利用費請求書!Print_Area</vt:lpstr>
      <vt:lpstr>'(別紙)請求金額内訳書'!Print_Titles</vt:lpstr>
      <vt:lpstr>'(別紙)請求金額内訳書(途中入退園用)'!Print_Titles</vt:lpstr>
      <vt:lpstr>'【記載例】(別紙)請求金額内訳書'!Print_Titles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彩華</dc:creator>
  <cp:lastModifiedBy>織田 彩華</cp:lastModifiedBy>
  <cp:lastPrinted>2019-09-18T04:49:01Z</cp:lastPrinted>
  <dcterms:created xsi:type="dcterms:W3CDTF">2019-08-15T09:47:52Z</dcterms:created>
  <dcterms:modified xsi:type="dcterms:W3CDTF">2019-10-25T05:57:27Z</dcterms:modified>
</cp:coreProperties>
</file>